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workbookProtection lockStructure="1"/>
  <bookViews>
    <workbookView xWindow="-108" yWindow="-108" windowWidth="23256" windowHeight="12576"/>
  </bookViews>
  <sheets>
    <sheet name="Statistical Form" sheetId="1" r:id="rId1"/>
    <sheet name="Reporting Instructions" sheetId="2" r:id="rId2"/>
  </sheets>
  <definedNames>
    <definedName name="ge">'Statistical Form'!$A$92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6" i="1" l="1"/>
  <c r="E119" i="1"/>
  <c r="G119" i="1"/>
  <c r="E122" i="1" l="1"/>
  <c r="F122" i="1"/>
  <c r="G122" i="1"/>
  <c r="H122" i="1"/>
  <c r="H119" i="1"/>
  <c r="F119" i="1"/>
  <c r="H114" i="1"/>
  <c r="G114" i="1"/>
  <c r="F114" i="1"/>
  <c r="E114" i="1"/>
  <c r="H73" i="1"/>
  <c r="H16" i="1"/>
  <c r="H26" i="1"/>
  <c r="H46" i="1"/>
  <c r="H59" i="1"/>
  <c r="H79" i="1"/>
  <c r="H91" i="1"/>
  <c r="H111" i="1"/>
  <c r="G111" i="1"/>
  <c r="E115" i="1"/>
  <c r="G59" i="1"/>
  <c r="G16" i="1"/>
  <c r="G26" i="1"/>
  <c r="G46" i="1"/>
  <c r="G73" i="1"/>
  <c r="G79" i="1"/>
  <c r="G91" i="1"/>
  <c r="F16" i="1"/>
  <c r="F26" i="1"/>
  <c r="F46" i="1"/>
  <c r="F59" i="1"/>
  <c r="F73" i="1"/>
  <c r="F79" i="1"/>
  <c r="F91" i="1"/>
  <c r="E16" i="1"/>
  <c r="E26" i="1"/>
  <c r="E59" i="1"/>
  <c r="E73" i="1"/>
  <c r="E79" i="1"/>
  <c r="E91" i="1"/>
  <c r="E116" i="1"/>
  <c r="F115" i="1"/>
  <c r="H121" i="1"/>
  <c r="G121" i="1"/>
  <c r="F121" i="1"/>
  <c r="E121" i="1"/>
  <c r="H120" i="1"/>
  <c r="G120" i="1"/>
  <c r="F120" i="1"/>
  <c r="E120" i="1"/>
  <c r="H118" i="1"/>
  <c r="G118" i="1"/>
  <c r="F118" i="1"/>
  <c r="E118" i="1"/>
  <c r="H117" i="1"/>
  <c r="G117" i="1"/>
  <c r="F117" i="1"/>
  <c r="E117" i="1"/>
  <c r="H115" i="1"/>
  <c r="G115" i="1"/>
  <c r="H116" i="1"/>
  <c r="G116" i="1"/>
  <c r="F116" i="1"/>
  <c r="B111" i="1" l="1"/>
  <c r="C111" i="1"/>
  <c r="E111" i="1"/>
  <c r="A111" i="1"/>
</calcChain>
</file>

<file path=xl/sharedStrings.xml><?xml version="1.0" encoding="utf-8"?>
<sst xmlns="http://schemas.openxmlformats.org/spreadsheetml/2006/main" count="212" uniqueCount="139">
  <si>
    <t>Volunteer     Hours</t>
  </si>
  <si>
    <t xml:space="preserve">In-Kind Donations   </t>
  </si>
  <si>
    <t>GFWC &amp; GFWC SPECIAL PROGRAMS</t>
  </si>
  <si>
    <t xml:space="preserve">GFWC SIGNATURE PROGRAM: DOMESTIC AND SEXUAL  VIOLENCE AWARENESS
AND PREVENTION
</t>
  </si>
  <si>
    <t xml:space="preserve">Community Service Projects </t>
  </si>
  <si>
    <t>Human Trafficking</t>
  </si>
  <si>
    <t>Affiliate Projects</t>
  </si>
  <si>
    <t>Prevent Child Abuse America</t>
  </si>
  <si>
    <t xml:space="preserve">GFWC JUNIORS’ SPECIAL PROGRAM: ADVOCATES FOR CHILDREN    </t>
  </si>
  <si>
    <t>March of Dimes</t>
  </si>
  <si>
    <t>Operation Smile</t>
  </si>
  <si>
    <t>St Jude Children’s Research Hospital</t>
  </si>
  <si>
    <t>United Nations Foundation Shot @ Life Campaign</t>
  </si>
  <si>
    <t>UNICEF USA</t>
  </si>
  <si>
    <t># of Shoes Donated</t>
  </si>
  <si>
    <t>GFWC COMMUNITY SERVICE PROGRAMS</t>
  </si>
  <si>
    <t>ARTS AND CULTURE</t>
  </si>
  <si>
    <t>Heifer International</t>
  </si>
  <si>
    <t>Arts4All Florida</t>
  </si>
  <si>
    <t>CIVIC ENGAGEMENT AND OUTREACH</t>
  </si>
  <si>
    <t>Hugh O’Brien Youth Leadership</t>
  </si>
  <si>
    <t>EDUCATION AND LIBRARIES</t>
  </si>
  <si>
    <t>ENVIRONMENT</t>
  </si>
  <si>
    <t>HEALTH AND WELLNESS</t>
  </si>
  <si>
    <t>Dollars Spent</t>
  </si>
  <si>
    <t>GFWC ADVANCEMENT PLANS</t>
  </si>
  <si>
    <t>COMMUNICATIONS AND PUBLIC RELATIONS</t>
  </si>
  <si>
    <t>LEADERSHIP</t>
  </si>
  <si>
    <t>LEGISLATION/PUBLIC POLICY</t>
  </si>
  <si>
    <t>MEMBERSHIP</t>
  </si>
  <si>
    <t>Dollars Raised</t>
  </si>
  <si>
    <t>FUNDRAISING AND DEVELOPMENT</t>
  </si>
  <si>
    <t>WOMEN’S HISTORY RESOURCE CENTER</t>
  </si>
  <si>
    <t>EPSILON SIGMA OMICRON (ESO)</t>
  </si>
  <si>
    <t>Volunteer Hours</t>
  </si>
  <si>
    <t>Books Read</t>
  </si>
  <si>
    <t>Number of Members:</t>
  </si>
  <si>
    <t>page 3</t>
  </si>
  <si>
    <t>Starfish Project-Success for Survivors Scholarship</t>
  </si>
  <si>
    <t>Total Arts</t>
  </si>
  <si>
    <t># of Socks Donated</t>
  </si>
  <si>
    <t>Club Name:</t>
  </si>
  <si>
    <t>Contact:</t>
  </si>
  <si>
    <t>Phone:</t>
  </si>
  <si>
    <t xml:space="preserve">Email Address: </t>
  </si>
  <si>
    <t>Year:</t>
  </si>
  <si>
    <t>District:</t>
  </si>
  <si>
    <t>STATISTICS</t>
  </si>
  <si>
    <t>TOTAL</t>
  </si>
  <si>
    <t xml:space="preserve">page 1  </t>
  </si>
  <si>
    <t>page 2</t>
  </si>
  <si>
    <t>Canine Companions for Independence</t>
  </si>
  <si>
    <t>Total Civic Engagement and Outreach</t>
  </si>
  <si>
    <t>Total Education &amp; Libraries</t>
  </si>
  <si>
    <t>Total Environment</t>
  </si>
  <si>
    <t>Total Health &amp;Wellness</t>
  </si>
  <si>
    <t xml:space="preserve"># of Projects  </t>
  </si>
  <si>
    <t>FLORIDA PRESIDENT’S PROJECT</t>
  </si>
  <si>
    <t>FLORIDA DIRECTOR OF JUNIOR CLUBS PROJECT</t>
  </si>
  <si>
    <t>FLORIDA DIRECTOR OF JUNIORETTES PROJECT</t>
  </si>
  <si>
    <t xml:space="preserve">Dollars Donated  </t>
  </si>
  <si>
    <t xml:space="preserve">Dollars                        Donated  </t>
  </si>
  <si>
    <t xml:space="preserve">Dollars                    Donated  </t>
  </si>
  <si>
    <t xml:space="preserve">Dollars                      Donated  </t>
  </si>
  <si>
    <t xml:space="preserve">Dollars                 Donated  </t>
  </si>
  <si>
    <t xml:space="preserve">Dollars                   Donated  </t>
  </si>
  <si>
    <t xml:space="preserve">In-Kind                 Donations   </t>
  </si>
  <si>
    <t xml:space="preserve">In-Kind                  Donations   </t>
  </si>
  <si>
    <t xml:space="preserve">In-Kind                      Donations   </t>
  </si>
  <si>
    <t xml:space="preserve">In-Kind                                Donations   </t>
  </si>
  <si>
    <t xml:space="preserve">In-Kind                              Donations   </t>
  </si>
  <si>
    <r>
      <t xml:space="preserve">AFFILIATE PROJECTS TOTALS                                                            </t>
    </r>
    <r>
      <rPr>
        <b/>
        <sz val="11"/>
        <color theme="1"/>
        <rFont val="Calibri"/>
        <family val="2"/>
        <scheme val="minor"/>
      </rPr>
      <t xml:space="preserve"> (For Office Use Only, No Input Necessary)</t>
    </r>
  </si>
  <si>
    <t xml:space="preserve">   DEFINITIONS</t>
  </si>
  <si>
    <r>
      <rPr>
        <b/>
        <sz val="12"/>
        <color theme="1"/>
        <rFont val="Calibri"/>
        <family val="2"/>
        <scheme val="minor"/>
      </rPr>
      <t>Number of Projects</t>
    </r>
    <r>
      <rPr>
        <sz val="12"/>
        <color theme="1"/>
        <rFont val="Calibri"/>
        <family val="2"/>
        <scheme val="minor"/>
      </rPr>
      <t xml:space="preserve"> is the numerical account of the programs and projects initiated and participated in by your club.</t>
    </r>
  </si>
  <si>
    <r>
      <rPr>
        <b/>
        <sz val="12"/>
        <color theme="1"/>
        <rFont val="Calibri"/>
        <family val="2"/>
        <scheme val="minor"/>
      </rPr>
      <t>Dollars Raised</t>
    </r>
    <r>
      <rPr>
        <sz val="12"/>
        <color theme="1"/>
        <rFont val="Calibri"/>
        <family val="2"/>
        <scheme val="minor"/>
      </rPr>
      <t xml:space="preserve"> reflects the dollars earned from fundraising and development programs and projects. It is only reported in the Fundraising Statistical Report.  This would be the money you raised minus your expenses for your net dollars raised.</t>
    </r>
  </si>
  <si>
    <r>
      <rPr>
        <b/>
        <sz val="12"/>
        <color theme="1"/>
        <rFont val="Calibri"/>
        <family val="2"/>
        <scheme val="minor"/>
      </rPr>
      <t xml:space="preserve">President’s Project, Director of Junior Clubs Project and Director of Juniorettes Project </t>
    </r>
    <r>
      <rPr>
        <sz val="12"/>
        <color theme="1"/>
        <rFont val="Calibri"/>
        <family val="2"/>
        <scheme val="minor"/>
      </rPr>
      <t xml:space="preserve">are compiled from projects and programs from all of your reports. Copy and paste from those reports to compile your President’s Project report.  </t>
    </r>
  </si>
  <si>
    <t>STATISTICAL INSTRUCTIONS</t>
  </si>
  <si>
    <t>Narrative Instructions</t>
  </si>
  <si>
    <t>What is the maximum length of the narrative report?</t>
  </si>
  <si>
    <t>How should the Narrative Report be formatted?</t>
  </si>
  <si>
    <t xml:space="preserve">   •  The narrative is for you to describe your projects.</t>
  </si>
  <si>
    <t xml:space="preserve">   •  Please write a description of the who, what, when, where and how as it pertains to your projects.</t>
  </si>
  <si>
    <t xml:space="preserve">   •  If you have a group of similar projects, you could list and/or write about them under one heading                                                                                                                                                                     </t>
  </si>
  <si>
    <t xml:space="preserve">       or group.</t>
  </si>
  <si>
    <t xml:space="preserve">   •  The narrative may be in the form of paragraphs, bulleted sentences, etc. </t>
  </si>
  <si>
    <t xml:space="preserve">   •  The impact to your community is most important . . . so, tell your story! </t>
  </si>
  <si>
    <r>
      <t xml:space="preserve">   •  </t>
    </r>
    <r>
      <rPr>
        <b/>
        <sz val="12"/>
        <color theme="1"/>
        <rFont val="Calibri"/>
        <family val="2"/>
        <scheme val="minor"/>
      </rPr>
      <t>INCLUDE</t>
    </r>
    <r>
      <rPr>
        <sz val="12"/>
        <color theme="1"/>
        <rFont val="Calibri"/>
        <family val="2"/>
        <scheme val="minor"/>
      </rPr>
      <t xml:space="preserve"> the statistics for your project at the end of the paragraph.</t>
    </r>
  </si>
  <si>
    <t xml:space="preserve">       Example:  Hours-32, Dollars Donated-$1200, In-Kind Donations-$375</t>
  </si>
  <si>
    <t xml:space="preserve">      Your Narrative Report should be typed, single spaced and not to exceed four (4) pages.</t>
  </si>
  <si>
    <t xml:space="preserve">   • Font - Arial or Calibri</t>
  </si>
  <si>
    <r>
      <t xml:space="preserve">   • Save the narrative as a </t>
    </r>
    <r>
      <rPr>
        <b/>
        <sz val="12"/>
        <color theme="1"/>
        <rFont val="Calibri"/>
        <family val="2"/>
        <scheme val="minor"/>
      </rPr>
      <t>Word Document</t>
    </r>
    <r>
      <rPr>
        <sz val="12"/>
        <color theme="1"/>
        <rFont val="Calibri"/>
        <family val="2"/>
        <scheme val="minor"/>
      </rPr>
      <t xml:space="preserve">, not a </t>
    </r>
    <r>
      <rPr>
        <b/>
        <sz val="12"/>
        <color theme="1"/>
        <rFont val="Calibri"/>
        <family val="2"/>
        <scheme val="minor"/>
      </rPr>
      <t>PDF</t>
    </r>
    <r>
      <rPr>
        <sz val="12"/>
        <color theme="1"/>
        <rFont val="Calibri"/>
        <family val="2"/>
        <scheme val="minor"/>
      </rPr>
      <t>.</t>
    </r>
  </si>
  <si>
    <r>
      <t xml:space="preserve">Total Club Statistics             </t>
    </r>
    <r>
      <rPr>
        <b/>
        <sz val="11"/>
        <color theme="1"/>
        <rFont val="Calibri"/>
        <family val="2"/>
        <scheme val="minor"/>
      </rPr>
      <t xml:space="preserve"> (For Office Use Only, No Input Necessary)</t>
    </r>
  </si>
  <si>
    <t xml:space="preserve"> Cells that are grey do not require any data - Only Blue &amp; Green require data</t>
  </si>
  <si>
    <t xml:space="preserve"> DEADLINE: February 1st, 11:59 PM  EST</t>
  </si>
  <si>
    <r>
      <t xml:space="preserve">If your club has statistics for the GFWC Affiliate projects </t>
    </r>
    <r>
      <rPr>
        <i/>
        <sz val="12"/>
        <color theme="1"/>
        <rFont val="Calibri"/>
        <family val="2"/>
        <scheme val="minor"/>
      </rPr>
      <t>(formerly known as Partners)</t>
    </r>
    <r>
      <rPr>
        <sz val="12"/>
        <color theme="1"/>
        <rFont val="Calibri"/>
        <family val="2"/>
        <scheme val="minor"/>
      </rPr>
      <t>, please record them on the Affiliates Projects lines. If you don’t have separate statistics for GFWC Affiliate projects, please report all statistics on the first line that reads Community Service Projects.</t>
    </r>
  </si>
  <si>
    <r>
      <rPr>
        <b/>
        <sz val="12"/>
        <color theme="1"/>
        <rFont val="Calibri"/>
        <family val="2"/>
        <scheme val="minor"/>
      </rPr>
      <t>GFWC Affiliate Organizations</t>
    </r>
    <r>
      <rPr>
        <sz val="12"/>
        <color theme="1"/>
        <rFont val="Calibri"/>
        <family val="2"/>
        <scheme val="minor"/>
      </rPr>
      <t xml:space="preserve"> are organizations that GFWC partners with that your club supports with programs and projects in your community.  You may also support GFWC Affiliates with monetary donations.</t>
    </r>
  </si>
  <si>
    <r>
      <rPr>
        <b/>
        <sz val="12"/>
        <color theme="1"/>
        <rFont val="Calibri"/>
        <family val="2"/>
        <scheme val="minor"/>
      </rPr>
      <t xml:space="preserve">GFWC Signature Program: Domestic Violence </t>
    </r>
    <r>
      <rPr>
        <sz val="12"/>
        <color theme="1"/>
        <rFont val="Calibri"/>
        <family val="2"/>
        <scheme val="minor"/>
      </rPr>
      <t>has lines for separate statistics for Human Trafficking, the Starfish Project and Prevent Child Abuse America. If you have statistics for these areas, please report on these lines. All other statistics are reported on the Community Service Project Lines.</t>
    </r>
  </si>
  <si>
    <r>
      <rPr>
        <b/>
        <sz val="12"/>
        <color theme="1"/>
        <rFont val="Calibri"/>
        <family val="2"/>
        <scheme val="minor"/>
      </rPr>
      <t xml:space="preserve">Dollars Donated </t>
    </r>
    <r>
      <rPr>
        <sz val="12"/>
        <color theme="1"/>
        <rFont val="Calibri"/>
        <family val="2"/>
        <scheme val="minor"/>
      </rPr>
      <t>is the monetary amount given to programs and projects sent directly by your club.</t>
    </r>
    <r>
      <rPr>
        <b/>
        <sz val="12"/>
        <color theme="1"/>
        <rFont val="Calibri"/>
        <family val="2"/>
        <scheme val="minor"/>
      </rPr>
      <t xml:space="preserve">                                                                                                                                                                                                           Dollars Spent</t>
    </r>
    <r>
      <rPr>
        <sz val="12"/>
        <color theme="1"/>
        <rFont val="Calibri"/>
        <family val="2"/>
        <scheme val="minor"/>
      </rPr>
      <t xml:space="preserve"> are costs incurred by members, clubs, or State Federations to achieve Advancement Area goals.  </t>
    </r>
  </si>
  <si>
    <r>
      <rPr>
        <b/>
        <sz val="12"/>
        <color theme="1"/>
        <rFont val="Calibri"/>
        <family val="2"/>
        <scheme val="minor"/>
      </rPr>
      <t>Afflilate Projects</t>
    </r>
    <r>
      <rPr>
        <sz val="12"/>
        <color theme="1"/>
        <rFont val="Calibri"/>
        <family val="2"/>
        <scheme val="minor"/>
      </rPr>
      <t xml:space="preserve"> are the programs and projects members initiate and participate in to serve the GFWC Affiliates. These are reported on separate lines.</t>
    </r>
  </si>
  <si>
    <t xml:space="preserve">   • No less than 1/2 inch side margins.</t>
  </si>
  <si>
    <t xml:space="preserve">   • Font size - 12
</t>
  </si>
  <si>
    <r>
      <rPr>
        <b/>
        <sz val="12"/>
        <color theme="1"/>
        <rFont val="Calibri"/>
        <family val="2"/>
        <scheme val="minor"/>
      </rPr>
      <t>Community Service Projects</t>
    </r>
    <r>
      <rPr>
        <sz val="12"/>
        <color theme="1"/>
        <rFont val="Calibri"/>
        <family val="2"/>
        <scheme val="minor"/>
      </rPr>
      <t xml:space="preserve"> are the programs and projects members initiate and participate in to serve their communities, excluding projects with GFWC Affiliate Organizations.</t>
    </r>
  </si>
  <si>
    <r>
      <rPr>
        <b/>
        <sz val="12"/>
        <color theme="1"/>
        <rFont val="Calibri"/>
        <family val="2"/>
        <scheme val="minor"/>
      </rPr>
      <t>In-Kind Donations</t>
    </r>
    <r>
      <rPr>
        <sz val="12"/>
        <color theme="1"/>
        <rFont val="Calibri"/>
        <family val="2"/>
        <scheme val="minor"/>
      </rPr>
      <t xml:space="preserve"> reflect the monetary value for goods provided to programs and projects. Please refer to the GFWC In-Kind Donation Guide for an estimated value of commonly donated items in the Aids for Reporting.</t>
    </r>
  </si>
  <si>
    <t>Where and How to Email</t>
  </si>
  <si>
    <r>
      <rPr>
        <b/>
        <sz val="16"/>
        <color theme="1"/>
        <rFont val="Calibri"/>
        <family val="2"/>
        <scheme val="minor"/>
      </rPr>
      <t xml:space="preserve">Statistical Form </t>
    </r>
    <r>
      <rPr>
        <sz val="11"/>
        <color theme="1"/>
        <rFont val="Calibri"/>
        <family val="2"/>
        <scheme val="minor"/>
      </rPr>
      <t xml:space="preserve">
</t>
    </r>
    <r>
      <rPr>
        <sz val="12"/>
        <color theme="1"/>
        <rFont val="Calibri"/>
        <family val="2"/>
        <scheme val="minor"/>
      </rPr>
      <t>Annual Reporting Period: January 1 – December 31</t>
    </r>
  </si>
  <si>
    <r>
      <rPr>
        <b/>
        <sz val="12"/>
        <color theme="1"/>
        <rFont val="Calibri"/>
        <family val="2"/>
        <scheme val="minor"/>
      </rPr>
      <t>Volunteer Hours</t>
    </r>
    <r>
      <rPr>
        <sz val="12"/>
        <color theme="1"/>
        <rFont val="Calibri"/>
        <family val="2"/>
        <scheme val="minor"/>
      </rPr>
      <t xml:space="preserve"> is the amount of time that members work on club approved programs and projects. (Include Travel Time)</t>
    </r>
  </si>
  <si>
    <r>
      <t xml:space="preserve">When sending your email, in the </t>
    </r>
    <r>
      <rPr>
        <b/>
        <i/>
        <u/>
        <sz val="14"/>
        <color theme="1"/>
        <rFont val="Calibri"/>
        <family val="2"/>
        <scheme val="minor"/>
      </rPr>
      <t>Subject Line</t>
    </r>
    <r>
      <rPr>
        <b/>
        <i/>
        <sz val="14"/>
        <color theme="1"/>
        <rFont val="Calibri"/>
        <family val="2"/>
        <scheme val="minor"/>
      </rPr>
      <t>, please include the following: Statistical or Reporting Area, Club Name, District.  For Ex: Statistical (or Membership, Arts, etc.),Woman's Club of the Sisterhood, Dist 18</t>
    </r>
  </si>
  <si>
    <t>• ALL Statistics for all areas should be on one form. DO NOT use more than one form.</t>
  </si>
  <si>
    <t>• Club reports must cover only work completed during the reporting year, January 1 - December 31.</t>
  </si>
  <si>
    <t>• GFWC Florida Statistical and Narrative reports are due Feb. 1 and must be emailed by 11:59 p.m. EST</t>
  </si>
  <si>
    <t xml:space="preserve">• Only club related or club sponsored programs and projects, or programs and projects approved </t>
  </si>
  <si>
    <t xml:space="preserve">   by club vote, may be reported.</t>
  </si>
  <si>
    <t>• Round up minutes to the nearest hour and money to the nearest dollar.</t>
  </si>
  <si>
    <t>• What is the difference between dollars donated and In-Kind donations?</t>
  </si>
  <si>
    <t xml:space="preserve">   Dollars donated is money or gift cards sent directly from your club.  In-Kind donations are items   </t>
  </si>
  <si>
    <t xml:space="preserve">   purchased by the club or donated by club members.</t>
  </si>
  <si>
    <t>• How do we add up volunteer hours?</t>
  </si>
  <si>
    <t xml:space="preserve">   Meeting - If at your club meeting a member makes an announcement about a Guardian Ad Litem </t>
  </si>
  <si>
    <t xml:space="preserve">   project to be held nearby, and you had 43 members in attendance, you would report 1 hour    </t>
  </si>
  <si>
    <t xml:space="preserve">   (not 1 x 43).  Project – Report total volunteer hours for the project. For example, If 6 members </t>
  </si>
  <si>
    <t xml:space="preserve">   gather to make preemie headcaps to send to a mission and work for 3 hours, you would report </t>
  </si>
  <si>
    <t xml:space="preserve">   18 hours (6 x 3). (Include Travel Time) </t>
  </si>
  <si>
    <t>• How many members do we report?</t>
  </si>
  <si>
    <t xml:space="preserve">   The number of members reported should be the number that your club reported on your</t>
  </si>
  <si>
    <t xml:space="preserve">   club Remittance Form emailed to GFWC Florida by December 31st.</t>
  </si>
  <si>
    <t xml:space="preserve">• The In-Kind-donations column is not a column in the Fundraising report.  If you have a fundraiser  </t>
  </si>
  <si>
    <t xml:space="preserve">   event and your club received In-Kind Donations, select and report those items under another </t>
  </si>
  <si>
    <t xml:space="preserve">   reporting area.  In order to report In-Kind Donations . . . when deciding where to report . . . you </t>
  </si>
  <si>
    <t xml:space="preserve">   might need to split up parts of your event, program or project and report them in different </t>
  </si>
  <si>
    <t xml:space="preserve">   reporting areas.  Remember to also split up the hours when you split up your reporting.</t>
  </si>
  <si>
    <r>
      <t xml:space="preserve">• Save the statistical form as an </t>
    </r>
    <r>
      <rPr>
        <b/>
        <sz val="12"/>
        <color theme="1"/>
        <rFont val="Calibri"/>
        <family val="2"/>
        <scheme val="minor"/>
      </rPr>
      <t>Excel</t>
    </r>
    <r>
      <rPr>
        <sz val="12"/>
        <color theme="1"/>
        <rFont val="Calibri"/>
        <family val="2"/>
        <scheme val="minor"/>
      </rPr>
      <t xml:space="preserve">, </t>
    </r>
    <r>
      <rPr>
        <b/>
        <sz val="12"/>
        <color theme="1"/>
        <rFont val="Calibri"/>
        <family val="2"/>
        <scheme val="minor"/>
      </rPr>
      <t>NOT</t>
    </r>
    <r>
      <rPr>
        <sz val="12"/>
        <color theme="1"/>
        <rFont val="Calibri"/>
        <family val="2"/>
        <scheme val="minor"/>
      </rPr>
      <t xml:space="preserve"> a </t>
    </r>
    <r>
      <rPr>
        <b/>
        <sz val="12"/>
        <color theme="1"/>
        <rFont val="Calibri"/>
        <family val="2"/>
        <scheme val="minor"/>
      </rPr>
      <t>PDF.</t>
    </r>
  </si>
  <si>
    <t>• Where do I report my project?</t>
  </si>
  <si>
    <t xml:space="preserve">   Please refer to the Where to Report Guidelines in the Aids for Reporting.</t>
  </si>
  <si>
    <t>• ESO is a separate report from the Education and Libraries report.</t>
  </si>
  <si>
    <r>
      <rPr>
        <b/>
        <sz val="12"/>
        <color theme="1"/>
        <rFont val="Calibri"/>
        <family val="2"/>
        <scheme val="minor"/>
      </rPr>
      <t>Community Service Projects</t>
    </r>
    <r>
      <rPr>
        <sz val="12"/>
        <color theme="1"/>
        <rFont val="Calibri"/>
        <family val="2"/>
        <scheme val="minor"/>
      </rPr>
      <t xml:space="preserve"> are are the club approved programs and projects that members initiate and participate in to serve their communities.                                                                                          </t>
    </r>
  </si>
  <si>
    <r>
      <rPr>
        <b/>
        <sz val="18"/>
        <rFont val="Calibri"/>
        <family val="2"/>
        <scheme val="minor"/>
      </rPr>
      <t xml:space="preserve">Email </t>
    </r>
    <r>
      <rPr>
        <b/>
        <sz val="18"/>
        <color rgb="FFC00000"/>
        <rFont val="Calibri"/>
        <family val="2"/>
        <scheme val="minor"/>
      </rPr>
      <t>Statistical</t>
    </r>
    <r>
      <rPr>
        <b/>
        <sz val="18"/>
        <color theme="1"/>
        <rFont val="Calibri"/>
        <family val="2"/>
        <scheme val="minor"/>
      </rPr>
      <t xml:space="preserve"> Report and </t>
    </r>
    <r>
      <rPr>
        <b/>
        <sz val="18"/>
        <color rgb="FFC00000"/>
        <rFont val="Calibri"/>
        <family val="2"/>
        <scheme val="minor"/>
      </rPr>
      <t>Narratives</t>
    </r>
    <r>
      <rPr>
        <b/>
        <sz val="18"/>
        <color rgb="FFFF0000"/>
        <rFont val="Calibri"/>
        <family val="2"/>
        <scheme val="minor"/>
      </rPr>
      <t xml:space="preserve"> </t>
    </r>
    <r>
      <rPr>
        <b/>
        <sz val="18"/>
        <rFont val="Calibri"/>
        <family val="2"/>
        <scheme val="minor"/>
      </rPr>
      <t>to:</t>
    </r>
    <r>
      <rPr>
        <b/>
        <sz val="18"/>
        <color rgb="FFC00000"/>
        <rFont val="Calibri"/>
        <family val="2"/>
        <scheme val="minor"/>
      </rPr>
      <t xml:space="preserve"> </t>
    </r>
    <r>
      <rPr>
        <b/>
        <i/>
        <sz val="18"/>
        <color rgb="FFC00000"/>
        <rFont val="Calibri"/>
        <family val="2"/>
        <scheme val="minor"/>
      </rPr>
      <t xml:space="preserve">reports@gfwcflorida.org   </t>
    </r>
    <r>
      <rPr>
        <b/>
        <sz val="18"/>
        <color rgb="FFC00000"/>
        <rFont val="Calibri"/>
        <family val="2"/>
        <scheme val="minor"/>
      </rPr>
      <t xml:space="preserve">   </t>
    </r>
  </si>
  <si>
    <t>If you have any questions, please contact Sara Dessureau at 772-584-0363</t>
  </si>
  <si>
    <r>
      <rPr>
        <b/>
        <sz val="20"/>
        <color theme="1"/>
        <rFont val="Calibri"/>
        <family val="2"/>
        <scheme val="minor"/>
      </rPr>
      <t>Awards</t>
    </r>
    <r>
      <rPr>
        <sz val="12"/>
        <color theme="1"/>
        <rFont val="Calibri"/>
        <family val="2"/>
        <scheme val="minor"/>
      </rPr>
      <t xml:space="preserve">
If your reports are sent after the due date, your club will not be eligible for awards.  While you will not receive Honor Score credit for meeting the reporting deadline, you still can be recognized for Honor Score if you meet the 100 points required without the points for that deadline.  Also, we can include your reports for GFWC Florida information reported to GFWC.
All state awards are based on club size categories and will be judged according to the number of club members reported on the Remittance Form for the reporting year and on which dues were paid as of December 31st.  Categories will be established by the Executive Committee.
While Narrative Reports are optional, please keep in mind these tell the story of your club’s history, as well as provide Chairmen judging reports additional information that may set your projects apart from others.
Living the Volunteer Spirit . . . GFWC Florida members and clubs make a difference in their communities, our state, and internationally.  Through volunteer hours and generous contributions, your commitment to making a difference improves lives and provides hope for countless individuals.
Thank you for reporting to GFWC Florida!
</t>
    </r>
  </si>
  <si>
    <t xml:space="preserve">Save documents to your computer in the following format:                                                                                                                                                                                                                                                                                                        •Statistical Form -  Statistical, Club Name, District                                                                                                                                                                                                                                                                                               •Narratives -  Reporting Area, Club Name, District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</si>
</sst>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0_);\([$$-409]#,##0\)"/>
    <numFmt numFmtId="165" formatCode="&quot;$&quot;#,##0"/>
    <numFmt numFmtId="166" formatCode="&quot;$&quot;#,##0.00"/>
  </numFmts>
  <fonts count="24"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0"/>
      <color rgb="FF181717"/>
      <name val="Calibri"/>
      <family val="2"/>
      <scheme val="minor"/>
    </font>
    <font>
      <sz val="10"/>
      <color theme="1"/>
      <name val="Calibri"/>
      <family val="2"/>
      <scheme val="minor"/>
    </font>
    <font>
      <b/>
      <sz val="12"/>
      <color theme="1"/>
      <name val="Calibri"/>
      <family val="2"/>
      <scheme val="minor"/>
    </font>
    <font>
      <sz val="11"/>
      <color theme="4"/>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i/>
      <sz val="12"/>
      <color theme="1"/>
      <name val="Calibri"/>
      <family val="2"/>
      <scheme val="minor"/>
    </font>
    <font>
      <b/>
      <sz val="20"/>
      <color theme="1"/>
      <name val="Calibri"/>
      <family val="2"/>
      <scheme val="minor"/>
    </font>
    <font>
      <b/>
      <sz val="13"/>
      <color theme="1"/>
      <name val="Calibri"/>
      <family val="2"/>
      <scheme val="minor"/>
    </font>
    <font>
      <b/>
      <i/>
      <sz val="18"/>
      <color rgb="FFC00000"/>
      <name val="Calibri"/>
      <family val="2"/>
      <scheme val="minor"/>
    </font>
    <font>
      <b/>
      <sz val="26"/>
      <color theme="1"/>
      <name val="Calibri"/>
      <family val="2"/>
      <scheme val="minor"/>
    </font>
    <font>
      <b/>
      <sz val="10"/>
      <color theme="1"/>
      <name val="Calibri"/>
      <family val="2"/>
      <scheme val="minor"/>
    </font>
    <font>
      <i/>
      <sz val="12"/>
      <color theme="1"/>
      <name val="Calibri"/>
      <family val="2"/>
      <scheme val="minor"/>
    </font>
    <font>
      <b/>
      <sz val="18"/>
      <color rgb="FFC00000"/>
      <name val="Calibri"/>
      <family val="2"/>
      <scheme val="minor"/>
    </font>
    <font>
      <sz val="18"/>
      <color theme="1"/>
      <name val="Calibri"/>
      <family val="2"/>
      <scheme val="minor"/>
    </font>
    <font>
      <b/>
      <sz val="18"/>
      <name val="Calibri"/>
      <family val="2"/>
      <scheme val="minor"/>
    </font>
    <font>
      <b/>
      <i/>
      <sz val="14"/>
      <color theme="1"/>
      <name val="Calibri"/>
      <family val="2"/>
      <scheme val="minor"/>
    </font>
    <font>
      <b/>
      <i/>
      <u/>
      <sz val="14"/>
      <color theme="1"/>
      <name val="Calibri"/>
      <family val="2"/>
      <scheme val="minor"/>
    </font>
    <font>
      <b/>
      <sz val="1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5">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7" fillId="0" borderId="0" xfId="0" applyFont="1" applyProtection="1">
      <protection locked="0"/>
    </xf>
    <xf numFmtId="0" fontId="5" fillId="0" borderId="0" xfId="0" applyFont="1" applyFill="1" applyBorder="1" applyAlignment="1" applyProtection="1">
      <alignment horizontal="left" vertical="top" wrapText="1"/>
    </xf>
    <xf numFmtId="0" fontId="0" fillId="0" borderId="1" xfId="0" applyBorder="1" applyAlignment="1" applyProtection="1">
      <alignment vertical="center"/>
    </xf>
    <xf numFmtId="0" fontId="0" fillId="4" borderId="1" xfId="0" applyFill="1" applyBorder="1" applyAlignment="1" applyProtection="1">
      <alignment horizontal="center"/>
      <protection locked="0"/>
    </xf>
    <xf numFmtId="0" fontId="0" fillId="2" borderId="1" xfId="0" applyFill="1" applyBorder="1" applyAlignment="1" applyProtection="1">
      <alignment horizontal="center"/>
      <protection hidden="1"/>
    </xf>
    <xf numFmtId="0" fontId="0" fillId="2" borderId="6" xfId="0" applyFill="1" applyBorder="1" applyAlignment="1" applyProtection="1">
      <alignment horizontal="center"/>
    </xf>
    <xf numFmtId="0" fontId="0" fillId="2" borderId="6" xfId="0" applyFill="1" applyBorder="1" applyAlignment="1" applyProtection="1">
      <alignment horizontal="center"/>
      <protection hidden="1"/>
    </xf>
    <xf numFmtId="0" fontId="4" fillId="0" borderId="4" xfId="0" applyFont="1" applyBorder="1" applyAlignment="1" applyProtection="1">
      <alignment vertical="center" wrapText="1"/>
    </xf>
    <xf numFmtId="0" fontId="4" fillId="0" borderId="5" xfId="0" applyFont="1" applyBorder="1" applyAlignment="1" applyProtection="1">
      <alignment vertical="center"/>
    </xf>
    <xf numFmtId="0" fontId="10" fillId="0" borderId="0" xfId="0" applyFont="1"/>
    <xf numFmtId="165" fontId="0" fillId="4" borderId="1" xfId="0" applyNumberForma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0" fontId="10" fillId="0" borderId="26" xfId="0" applyFont="1" applyBorder="1" applyAlignment="1" applyProtection="1">
      <alignment wrapText="1"/>
    </xf>
    <xf numFmtId="0" fontId="10" fillId="0" borderId="24" xfId="0" applyFont="1" applyBorder="1" applyAlignment="1" applyProtection="1">
      <alignment wrapText="1"/>
    </xf>
    <xf numFmtId="0" fontId="10" fillId="0" borderId="20" xfId="0" applyFont="1" applyBorder="1" applyAlignment="1" applyProtection="1">
      <alignment wrapText="1"/>
    </xf>
    <xf numFmtId="0" fontId="16" fillId="0" borderId="15" xfId="0" applyFont="1" applyBorder="1" applyAlignment="1" applyProtection="1">
      <alignment horizontal="left" vertical="center" wrapText="1"/>
    </xf>
    <xf numFmtId="0" fontId="16" fillId="0" borderId="15" xfId="0" applyFont="1" applyBorder="1" applyAlignment="1" applyProtection="1">
      <alignment vertical="center" wrapText="1"/>
    </xf>
    <xf numFmtId="0" fontId="16" fillId="0" borderId="16" xfId="0" applyFont="1" applyBorder="1" applyAlignment="1" applyProtection="1">
      <alignment vertical="center" wrapText="1"/>
    </xf>
    <xf numFmtId="0" fontId="10" fillId="3" borderId="4" xfId="0" applyFont="1" applyFill="1" applyBorder="1" applyAlignment="1" applyProtection="1">
      <alignment horizontal="center"/>
      <protection locked="0"/>
    </xf>
    <xf numFmtId="165" fontId="10" fillId="3" borderId="5" xfId="0" applyNumberFormat="1" applyFont="1" applyFill="1" applyBorder="1" applyAlignment="1" applyProtection="1">
      <alignment horizontal="center"/>
      <protection locked="0"/>
    </xf>
    <xf numFmtId="0" fontId="10" fillId="3" borderId="1" xfId="0" applyFont="1" applyFill="1" applyBorder="1" applyAlignment="1" applyProtection="1">
      <alignment horizontal="center"/>
      <protection locked="0"/>
    </xf>
    <xf numFmtId="164" fontId="10" fillId="3" borderId="1" xfId="0" applyNumberFormat="1" applyFont="1" applyFill="1" applyBorder="1" applyAlignment="1" applyProtection="1">
      <alignment horizontal="center"/>
      <protection locked="0"/>
    </xf>
    <xf numFmtId="165" fontId="10" fillId="3" borderId="6" xfId="0" applyNumberFormat="1" applyFont="1" applyFill="1" applyBorder="1" applyAlignment="1" applyProtection="1">
      <alignment horizontal="center"/>
      <protection locked="0"/>
    </xf>
    <xf numFmtId="165" fontId="10" fillId="3" borderId="4" xfId="0" applyNumberFormat="1"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165" fontId="10" fillId="4" borderId="1" xfId="0" applyNumberFormat="1" applyFont="1" applyFill="1" applyBorder="1" applyAlignment="1" applyProtection="1">
      <alignment horizontal="center"/>
      <protection locked="0"/>
    </xf>
    <xf numFmtId="165" fontId="10" fillId="4" borderId="6" xfId="0" applyNumberFormat="1"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165" fontId="10" fillId="3" borderId="15" xfId="0" applyNumberFormat="1" applyFont="1" applyFill="1" applyBorder="1" applyAlignment="1" applyProtection="1">
      <alignment horizontal="center"/>
      <protection locked="0"/>
    </xf>
    <xf numFmtId="165" fontId="10" fillId="3" borderId="16" xfId="0" applyNumberFormat="1" applyFont="1" applyFill="1" applyBorder="1" applyAlignment="1" applyProtection="1">
      <alignment horizontal="center"/>
      <protection locked="0"/>
    </xf>
    <xf numFmtId="0" fontId="10" fillId="3" borderId="8" xfId="0" applyFont="1" applyFill="1" applyBorder="1" applyAlignment="1" applyProtection="1">
      <alignment horizontal="center" wrapText="1"/>
      <protection locked="0"/>
    </xf>
    <xf numFmtId="0" fontId="5" fillId="0" borderId="3" xfId="0" applyFont="1" applyBorder="1" applyAlignment="1" applyProtection="1">
      <alignment vertical="center" wrapText="1"/>
    </xf>
    <xf numFmtId="0" fontId="5" fillId="5" borderId="3" xfId="0" applyFont="1" applyFill="1" applyBorder="1" applyAlignment="1" applyProtection="1">
      <alignment horizontal="left" vertical="center" wrapText="1"/>
    </xf>
    <xf numFmtId="0" fontId="10" fillId="3" borderId="22" xfId="0" applyFont="1" applyFill="1" applyBorder="1" applyAlignment="1" applyProtection="1">
      <alignment horizontal="center"/>
      <protection locked="0"/>
    </xf>
    <xf numFmtId="165" fontId="10" fillId="3" borderId="22" xfId="0" applyNumberFormat="1" applyFont="1" applyFill="1" applyBorder="1" applyAlignment="1" applyProtection="1">
      <alignment horizontal="center"/>
      <protection locked="0"/>
    </xf>
    <xf numFmtId="165" fontId="10" fillId="3" borderId="23" xfId="0" applyNumberFormat="1" applyFont="1" applyFill="1" applyBorder="1" applyAlignment="1" applyProtection="1">
      <alignment horizontal="center"/>
      <protection locked="0"/>
    </xf>
    <xf numFmtId="165" fontId="10" fillId="3" borderId="1" xfId="0" applyNumberFormat="1"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65" fontId="10" fillId="3" borderId="3" xfId="0" applyNumberFormat="1" applyFont="1" applyFill="1" applyBorder="1" applyAlignment="1" applyProtection="1">
      <alignment horizontal="center"/>
      <protection locked="0"/>
    </xf>
    <xf numFmtId="165" fontId="10" fillId="3" borderId="29" xfId="0" applyNumberFormat="1" applyFont="1" applyFill="1" applyBorder="1" applyAlignment="1" applyProtection="1">
      <alignment horizontal="center"/>
      <protection locked="0"/>
    </xf>
    <xf numFmtId="0" fontId="10" fillId="3" borderId="8" xfId="0" applyFont="1" applyFill="1" applyBorder="1" applyAlignment="1" applyProtection="1">
      <alignment horizontal="center"/>
      <protection locked="0"/>
    </xf>
    <xf numFmtId="0" fontId="16" fillId="0" borderId="4" xfId="0" applyFont="1" applyBorder="1" applyAlignment="1" applyProtection="1">
      <alignment horizontal="left" vertical="center" wrapText="1"/>
    </xf>
    <xf numFmtId="0" fontId="16" fillId="0" borderId="4" xfId="0" applyFont="1" applyBorder="1" applyAlignment="1" applyProtection="1">
      <alignment vertical="center" wrapText="1"/>
    </xf>
    <xf numFmtId="0" fontId="16" fillId="0" borderId="5" xfId="0" applyFont="1" applyBorder="1" applyAlignment="1" applyProtection="1">
      <alignment vertical="center" wrapText="1"/>
    </xf>
    <xf numFmtId="165" fontId="10" fillId="3" borderId="8" xfId="0" applyNumberFormat="1" applyFont="1" applyFill="1" applyBorder="1" applyAlignment="1" applyProtection="1">
      <alignment horizontal="center"/>
      <protection locked="0"/>
    </xf>
    <xf numFmtId="165" fontId="10" fillId="3" borderId="9"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6" fillId="6" borderId="1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xf>
    <xf numFmtId="0" fontId="10" fillId="6" borderId="12" xfId="0" applyFont="1" applyFill="1" applyBorder="1" applyAlignment="1" applyProtection="1">
      <alignment horizontal="center"/>
    </xf>
    <xf numFmtId="0" fontId="10" fillId="6" borderId="8" xfId="0" applyFont="1" applyFill="1" applyBorder="1" applyAlignment="1" applyProtection="1">
      <alignment horizontal="center"/>
    </xf>
    <xf numFmtId="0" fontId="16" fillId="2" borderId="4" xfId="0" applyFont="1" applyFill="1" applyBorder="1" applyAlignment="1" applyProtection="1">
      <alignment horizontal="left" vertical="center" wrapText="1"/>
    </xf>
    <xf numFmtId="0" fontId="16" fillId="2" borderId="4"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0" fillId="2" borderId="1" xfId="0" applyFont="1" applyFill="1" applyBorder="1" applyAlignment="1" applyProtection="1">
      <alignment horizontal="center"/>
    </xf>
    <xf numFmtId="165" fontId="10" fillId="2" borderId="1" xfId="0" applyNumberFormat="1" applyFont="1" applyFill="1" applyBorder="1" applyAlignment="1" applyProtection="1">
      <alignment horizontal="center"/>
    </xf>
    <xf numFmtId="165" fontId="10" fillId="2" borderId="6" xfId="0" applyNumberFormat="1" applyFont="1" applyFill="1" applyBorder="1" applyAlignment="1" applyProtection="1">
      <alignment horizontal="center"/>
    </xf>
    <xf numFmtId="0" fontId="10" fillId="2" borderId="1" xfId="0" applyFont="1" applyFill="1" applyBorder="1" applyAlignment="1" applyProtection="1">
      <alignment horizontal="center"/>
      <protection hidden="1"/>
    </xf>
    <xf numFmtId="165" fontId="10" fillId="2" borderId="1" xfId="0" applyNumberFormat="1" applyFont="1" applyFill="1" applyBorder="1" applyAlignment="1" applyProtection="1">
      <alignment horizontal="center"/>
      <protection hidden="1"/>
    </xf>
    <xf numFmtId="165" fontId="10" fillId="2" borderId="6" xfId="0" applyNumberFormat="1" applyFont="1" applyFill="1" applyBorder="1" applyAlignment="1" applyProtection="1">
      <alignment horizontal="center"/>
      <protection hidden="1"/>
    </xf>
    <xf numFmtId="0" fontId="10" fillId="2" borderId="8" xfId="0" applyFont="1" applyFill="1" applyBorder="1" applyAlignment="1" applyProtection="1">
      <alignment horizontal="center"/>
      <protection hidden="1"/>
    </xf>
    <xf numFmtId="165" fontId="10" fillId="2" borderId="8" xfId="0" applyNumberFormat="1" applyFont="1" applyFill="1" applyBorder="1" applyAlignment="1" applyProtection="1">
      <alignment horizontal="center"/>
      <protection hidden="1"/>
    </xf>
    <xf numFmtId="165" fontId="10" fillId="2" borderId="9" xfId="0" applyNumberFormat="1" applyFont="1" applyFill="1" applyBorder="1" applyAlignment="1" applyProtection="1">
      <alignment horizontal="center"/>
      <protection hidden="1"/>
    </xf>
    <xf numFmtId="0" fontId="10" fillId="2" borderId="8" xfId="0" applyFont="1" applyFill="1" applyBorder="1" applyAlignment="1" applyProtection="1">
      <alignment horizontal="center"/>
    </xf>
    <xf numFmtId="165" fontId="10" fillId="2" borderId="8" xfId="0" applyNumberFormat="1" applyFont="1" applyFill="1" applyBorder="1" applyAlignment="1" applyProtection="1">
      <alignment horizontal="center"/>
    </xf>
    <xf numFmtId="165" fontId="10" fillId="2" borderId="9" xfId="0" applyNumberFormat="1" applyFont="1" applyFill="1" applyBorder="1" applyAlignment="1" applyProtection="1">
      <alignment horizontal="center"/>
    </xf>
    <xf numFmtId="165" fontId="10" fillId="6" borderId="8" xfId="0" applyNumberFormat="1" applyFont="1" applyFill="1" applyBorder="1" applyAlignment="1" applyProtection="1">
      <alignment horizontal="center"/>
    </xf>
    <xf numFmtId="165" fontId="10" fillId="6" borderId="9" xfId="0" applyNumberFormat="1" applyFont="1" applyFill="1" applyBorder="1" applyAlignment="1" applyProtection="1">
      <alignment horizontal="center"/>
    </xf>
    <xf numFmtId="0" fontId="10" fillId="2" borderId="8" xfId="0" applyFont="1" applyFill="1" applyBorder="1" applyAlignment="1" applyProtection="1">
      <alignment horizontal="center" vertical="center"/>
      <protection hidden="1"/>
    </xf>
    <xf numFmtId="165" fontId="10" fillId="2" borderId="8" xfId="0" applyNumberFormat="1" applyFont="1" applyFill="1" applyBorder="1" applyAlignment="1" applyProtection="1">
      <alignment horizontal="center" vertical="center"/>
      <protection hidden="1"/>
    </xf>
    <xf numFmtId="165" fontId="10" fillId="2" borderId="9" xfId="0" applyNumberFormat="1" applyFont="1" applyFill="1" applyBorder="1" applyAlignment="1" applyProtection="1">
      <alignment horizontal="center" vertical="center"/>
      <protection hidden="1"/>
    </xf>
    <xf numFmtId="166" fontId="10" fillId="3" borderId="1" xfId="0" applyNumberFormat="1" applyFont="1" applyFill="1" applyBorder="1" applyAlignment="1" applyProtection="1">
      <alignment horizontal="center"/>
      <protection locked="0"/>
    </xf>
    <xf numFmtId="166" fontId="10" fillId="3" borderId="6" xfId="0" applyNumberFormat="1" applyFont="1" applyFill="1" applyBorder="1" applyAlignment="1" applyProtection="1">
      <alignment horizontal="center"/>
      <protection locked="0"/>
    </xf>
    <xf numFmtId="0" fontId="10" fillId="4" borderId="1" xfId="0" applyFont="1" applyFill="1" applyBorder="1" applyAlignment="1" applyProtection="1">
      <alignment horizontal="center"/>
      <protection locked="0" hidden="1"/>
    </xf>
    <xf numFmtId="165" fontId="10" fillId="4" borderId="1" xfId="0" applyNumberFormat="1" applyFont="1" applyFill="1" applyBorder="1" applyAlignment="1" applyProtection="1">
      <alignment horizontal="center"/>
      <protection locked="0" hidden="1"/>
    </xf>
    <xf numFmtId="165" fontId="10" fillId="4" borderId="6" xfId="0" applyNumberFormat="1" applyFont="1" applyFill="1" applyBorder="1" applyAlignment="1" applyProtection="1">
      <alignment horizontal="center"/>
      <protection locked="0" hidden="1"/>
    </xf>
    <xf numFmtId="166" fontId="10" fillId="3" borderId="4" xfId="0" applyNumberFormat="1" applyFont="1" applyFill="1" applyBorder="1" applyAlignment="1" applyProtection="1">
      <alignment horizontal="center"/>
      <protection locked="0"/>
    </xf>
    <xf numFmtId="166" fontId="10" fillId="3" borderId="5" xfId="0" applyNumberFormat="1" applyFont="1" applyFill="1" applyBorder="1" applyAlignment="1" applyProtection="1">
      <alignment horizontal="center"/>
      <protection locked="0"/>
    </xf>
    <xf numFmtId="166" fontId="10" fillId="6" borderId="8" xfId="0" applyNumberFormat="1" applyFont="1" applyFill="1" applyBorder="1" applyAlignment="1" applyProtection="1">
      <alignment horizontal="center"/>
    </xf>
    <xf numFmtId="166" fontId="10" fillId="6" borderId="9" xfId="0" applyNumberFormat="1" applyFont="1" applyFill="1" applyBorder="1" applyAlignment="1" applyProtection="1">
      <alignment horizontal="center"/>
    </xf>
    <xf numFmtId="0" fontId="10" fillId="0" borderId="26" xfId="0" applyFont="1" applyBorder="1" applyAlignment="1" applyProtection="1">
      <alignment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0" xfId="0" applyAlignment="1" applyProtection="1">
      <alignment horizontal="center"/>
    </xf>
    <xf numFmtId="0" fontId="0" fillId="2" borderId="22" xfId="0" applyFill="1" applyBorder="1" applyAlignment="1" applyProtection="1">
      <alignment vertical="top"/>
    </xf>
    <xf numFmtId="0" fontId="10" fillId="4" borderId="3"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165" fontId="10" fillId="4" borderId="3" xfId="0" applyNumberFormat="1" applyFont="1" applyFill="1" applyBorder="1" applyAlignment="1" applyProtection="1">
      <alignment horizontal="center"/>
      <protection locked="0"/>
    </xf>
    <xf numFmtId="165" fontId="10" fillId="4" borderId="8" xfId="0" applyNumberFormat="1" applyFont="1" applyFill="1" applyBorder="1" applyAlignment="1" applyProtection="1">
      <alignment horizontal="center"/>
      <protection locked="0"/>
    </xf>
    <xf numFmtId="165" fontId="10" fillId="4" borderId="29" xfId="0" applyNumberFormat="1" applyFont="1" applyFill="1" applyBorder="1" applyAlignment="1" applyProtection="1">
      <alignment horizontal="center"/>
      <protection locked="0"/>
    </xf>
    <xf numFmtId="165" fontId="10" fillId="4" borderId="9" xfId="0" applyNumberFormat="1" applyFont="1" applyFill="1" applyBorder="1" applyAlignment="1" applyProtection="1">
      <alignment horizontal="center"/>
      <protection locked="0"/>
    </xf>
    <xf numFmtId="0" fontId="0" fillId="0" borderId="4" xfId="0" applyBorder="1" applyAlignment="1" applyProtection="1">
      <alignment horizontal="left" vertical="center"/>
    </xf>
    <xf numFmtId="0" fontId="2" fillId="2" borderId="1" xfId="0" applyFont="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left" vertical="center"/>
    </xf>
    <xf numFmtId="0" fontId="0" fillId="0" borderId="1" xfId="0" applyBorder="1" applyAlignment="1" applyProtection="1">
      <alignment horizontal="left" vertical="center" wrapText="1"/>
    </xf>
    <xf numFmtId="0" fontId="0" fillId="0" borderId="0" xfId="0" applyProtection="1"/>
    <xf numFmtId="0" fontId="2" fillId="0" borderId="10"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0" fillId="5" borderId="1" xfId="0" applyFill="1" applyBorder="1" applyAlignment="1" applyProtection="1">
      <alignment vertical="center"/>
    </xf>
    <xf numFmtId="0" fontId="0" fillId="2" borderId="15" xfId="0" applyFill="1" applyBorder="1" applyProtection="1"/>
    <xf numFmtId="0" fontId="2" fillId="2" borderId="8" xfId="0" applyFont="1" applyFill="1" applyBorder="1" applyAlignment="1" applyProtection="1">
      <alignment vertical="center"/>
    </xf>
    <xf numFmtId="0" fontId="2" fillId="2" borderId="6" xfId="0" applyFont="1" applyFill="1" applyBorder="1" applyAlignment="1" applyProtection="1">
      <alignment vertical="center"/>
    </xf>
    <xf numFmtId="0" fontId="0" fillId="3" borderId="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5" borderId="1" xfId="0" applyFont="1" applyFill="1" applyBorder="1" applyAlignment="1" applyProtection="1">
      <alignment vertical="center" wrapText="1"/>
    </xf>
    <xf numFmtId="0" fontId="0" fillId="2" borderId="1" xfId="0" applyFill="1" applyBorder="1" applyAlignment="1" applyProtection="1">
      <alignment vertical="center"/>
    </xf>
    <xf numFmtId="0" fontId="0" fillId="2" borderId="6" xfId="0" applyFill="1" applyBorder="1" applyAlignment="1" applyProtection="1">
      <alignment vertical="center"/>
    </xf>
    <xf numFmtId="0" fontId="2" fillId="0" borderId="12" xfId="0" applyFont="1" applyBorder="1" applyAlignment="1" applyProtection="1">
      <alignment horizontal="left" vertical="center"/>
    </xf>
    <xf numFmtId="0" fontId="2" fillId="0" borderId="8" xfId="0" applyFont="1" applyBorder="1" applyAlignment="1" applyProtection="1">
      <alignment horizontal="left" vertical="center"/>
    </xf>
    <xf numFmtId="0" fontId="6" fillId="6" borderId="10" xfId="0" applyFont="1" applyFill="1" applyBorder="1" applyProtection="1"/>
    <xf numFmtId="0" fontId="10" fillId="6" borderId="4" xfId="0" applyFont="1" applyFill="1" applyBorder="1" applyProtection="1"/>
    <xf numFmtId="0" fontId="10" fillId="6" borderId="5" xfId="0" applyFont="1" applyFill="1" applyBorder="1" applyProtection="1"/>
    <xf numFmtId="0" fontId="16" fillId="0" borderId="4"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165" fontId="10" fillId="3" borderId="1" xfId="0" applyNumberFormat="1" applyFont="1" applyFill="1" applyBorder="1" applyAlignment="1" applyProtection="1">
      <alignment horizontal="center"/>
      <protection locked="0"/>
    </xf>
    <xf numFmtId="165" fontId="10" fillId="3" borderId="6" xfId="0" applyNumberFormat="1" applyFont="1" applyFill="1" applyBorder="1" applyAlignment="1" applyProtection="1">
      <alignment horizontal="center"/>
      <protection locked="0"/>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166" fontId="10" fillId="3" borderId="1" xfId="0" applyNumberFormat="1" applyFont="1" applyFill="1" applyBorder="1" applyAlignment="1" applyProtection="1">
      <alignment horizontal="center"/>
      <protection locked="0"/>
    </xf>
    <xf numFmtId="166" fontId="10" fillId="3" borderId="6" xfId="0" applyNumberFormat="1" applyFont="1" applyFill="1" applyBorder="1" applyAlignment="1" applyProtection="1">
      <alignment horizontal="center"/>
      <protection locked="0"/>
    </xf>
    <xf numFmtId="0" fontId="0" fillId="0" borderId="10" xfId="0" applyBorder="1" applyProtection="1"/>
    <xf numFmtId="0" fontId="0" fillId="0" borderId="4" xfId="0" applyBorder="1" applyProtection="1"/>
    <xf numFmtId="0" fontId="2" fillId="0" borderId="12" xfId="0" applyFont="1" applyBorder="1" applyAlignment="1" applyProtection="1">
      <alignment vertical="center"/>
    </xf>
    <xf numFmtId="0" fontId="2" fillId="0" borderId="8" xfId="0" applyFont="1" applyBorder="1" applyAlignment="1" applyProtection="1">
      <alignment vertical="center"/>
    </xf>
    <xf numFmtId="0" fontId="4" fillId="0" borderId="1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Border="1" applyProtection="1"/>
    <xf numFmtId="166" fontId="10" fillId="3" borderId="8" xfId="0" applyNumberFormat="1" applyFont="1" applyFill="1" applyBorder="1" applyAlignment="1" applyProtection="1">
      <alignment horizontal="center"/>
      <protection locked="0"/>
    </xf>
    <xf numFmtId="166" fontId="10" fillId="3" borderId="9" xfId="0" applyNumberFormat="1" applyFont="1" applyFill="1" applyBorder="1" applyAlignment="1" applyProtection="1">
      <alignment horizontal="center"/>
      <protection locked="0"/>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3" fillId="2" borderId="30" xfId="0" applyFont="1" applyFill="1" applyBorder="1" applyAlignment="1" applyProtection="1">
      <alignment horizontal="left" vertical="top"/>
    </xf>
    <xf numFmtId="0" fontId="13" fillId="2" borderId="3" xfId="0" applyFont="1" applyFill="1" applyBorder="1" applyAlignment="1" applyProtection="1">
      <alignment horizontal="left" vertical="top"/>
    </xf>
    <xf numFmtId="0" fontId="13" fillId="2" borderId="29" xfId="0" applyFont="1" applyFill="1" applyBorder="1" applyAlignment="1" applyProtection="1">
      <alignment horizontal="left" vertical="top"/>
    </xf>
    <xf numFmtId="0" fontId="2" fillId="0" borderId="0" xfId="0" applyFont="1" applyBorder="1" applyAlignment="1" applyProtection="1">
      <alignment horizontal="right"/>
    </xf>
    <xf numFmtId="0" fontId="2" fillId="0" borderId="10" xfId="0" applyFont="1" applyBorder="1" applyAlignment="1" applyProtection="1">
      <alignment horizontal="left" vertical="top"/>
    </xf>
    <xf numFmtId="0" fontId="2" fillId="0" borderId="4" xfId="0" applyFont="1" applyBorder="1" applyAlignment="1" applyProtection="1">
      <alignment horizontal="left" vertical="top"/>
    </xf>
    <xf numFmtId="0" fontId="2" fillId="0" borderId="11" xfId="0" applyFont="1" applyBorder="1" applyAlignment="1" applyProtection="1">
      <alignment horizontal="left" vertical="top"/>
    </xf>
    <xf numFmtId="0" fontId="2" fillId="0" borderId="1" xfId="0" applyFont="1" applyBorder="1" applyAlignment="1" applyProtection="1">
      <alignment horizontal="left" vertical="top"/>
    </xf>
    <xf numFmtId="0" fontId="2" fillId="0" borderId="12" xfId="0" applyFont="1" applyBorder="1" applyAlignment="1" applyProtection="1">
      <alignment horizontal="left" vertical="top"/>
    </xf>
    <xf numFmtId="0" fontId="2" fillId="0" borderId="8" xfId="0" applyFont="1" applyBorder="1" applyAlignment="1" applyProtection="1">
      <alignment horizontal="left" vertical="top"/>
    </xf>
    <xf numFmtId="0" fontId="4" fillId="0" borderId="11" xfId="0" applyFont="1" applyBorder="1" applyAlignment="1" applyProtection="1">
      <alignment vertical="center" wrapText="1"/>
    </xf>
    <xf numFmtId="0" fontId="4" fillId="0" borderId="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8" xfId="0" applyFont="1" applyBorder="1" applyAlignment="1" applyProtection="1">
      <alignment vertical="center" wrapText="1"/>
    </xf>
    <xf numFmtId="0" fontId="2" fillId="6" borderId="8" xfId="0" applyFont="1" applyFill="1" applyBorder="1" applyAlignment="1" applyProtection="1">
      <alignment vertical="center"/>
    </xf>
    <xf numFmtId="0" fontId="0" fillId="2" borderId="1" xfId="0" applyFont="1" applyFill="1" applyBorder="1" applyAlignment="1" applyProtection="1">
      <alignment vertical="center"/>
    </xf>
    <xf numFmtId="0" fontId="0" fillId="2" borderId="6" xfId="0" applyFont="1" applyFill="1" applyBorder="1" applyAlignment="1" applyProtection="1">
      <alignment vertical="center"/>
    </xf>
    <xf numFmtId="0" fontId="2" fillId="0" borderId="13" xfId="0" applyFont="1" applyBorder="1" applyAlignment="1" applyProtection="1">
      <alignment vertical="top"/>
    </xf>
    <xf numFmtId="0" fontId="2" fillId="0" borderId="15" xfId="0" applyFont="1" applyBorder="1" applyAlignment="1" applyProtection="1">
      <alignment vertical="top"/>
    </xf>
    <xf numFmtId="0" fontId="2" fillId="0" borderId="7"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0" fillId="0" borderId="0" xfId="0" applyProtection="1">
      <protection locked="0"/>
    </xf>
    <xf numFmtId="0" fontId="2" fillId="0" borderId="30"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0" xfId="0" applyFont="1" applyBorder="1" applyAlignment="1" applyProtection="1">
      <alignment horizontal="right" wrapText="1"/>
    </xf>
    <xf numFmtId="0" fontId="2" fillId="2" borderId="8" xfId="0" applyFont="1" applyFill="1" applyBorder="1" applyAlignment="1" applyProtection="1">
      <alignment vertical="center" wrapText="1"/>
      <protection locked="0"/>
    </xf>
    <xf numFmtId="0" fontId="0" fillId="0" borderId="3" xfId="0" applyBorder="1" applyAlignment="1" applyProtection="1">
      <alignment horizontal="left" vertical="center"/>
    </xf>
    <xf numFmtId="0" fontId="13" fillId="2" borderId="17"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15" fillId="0" borderId="17" xfId="0" applyFont="1" applyBorder="1" applyAlignment="1" applyProtection="1">
      <alignment horizontal="center"/>
    </xf>
    <xf numFmtId="0" fontId="15" fillId="0" borderId="18" xfId="0" applyFont="1" applyBorder="1" applyAlignment="1" applyProtection="1">
      <alignment horizontal="center"/>
    </xf>
    <xf numFmtId="0" fontId="15" fillId="0" borderId="14" xfId="0" applyFont="1" applyBorder="1" applyAlignment="1" applyProtection="1">
      <alignment horizontal="center"/>
    </xf>
    <xf numFmtId="0" fontId="0" fillId="0" borderId="2" xfId="0" applyBorder="1" applyProtection="1"/>
    <xf numFmtId="0" fontId="0" fillId="3" borderId="12"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3" borderId="11"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0" fillId="4" borderId="1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0" xfId="0" applyAlignment="1" applyProtection="1">
      <alignment horizontal="center" wrapText="1"/>
    </xf>
    <xf numFmtId="0" fontId="0" fillId="2" borderId="11" xfId="0" applyFill="1" applyBorder="1" applyAlignment="1" applyProtection="1">
      <alignment vertical="center"/>
    </xf>
    <xf numFmtId="0" fontId="0" fillId="2" borderId="11" xfId="0" applyFill="1" applyBorder="1" applyAlignment="1" applyProtection="1">
      <alignment vertical="center" wrapText="1"/>
    </xf>
    <xf numFmtId="0" fontId="0" fillId="2" borderId="1" xfId="0" applyFill="1" applyBorder="1" applyAlignment="1" applyProtection="1">
      <alignment vertical="center" wrapText="1"/>
    </xf>
    <xf numFmtId="0" fontId="0" fillId="2" borderId="12" xfId="0" applyFill="1" applyBorder="1" applyAlignment="1" applyProtection="1">
      <alignment vertical="center"/>
    </xf>
    <xf numFmtId="0" fontId="0" fillId="2" borderId="8" xfId="0" applyFill="1" applyBorder="1" applyAlignment="1" applyProtection="1">
      <alignment vertical="center"/>
    </xf>
    <xf numFmtId="0" fontId="2" fillId="0" borderId="30"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0" fillId="0" borderId="18" xfId="0" applyBorder="1" applyProtection="1"/>
    <xf numFmtId="0" fontId="16" fillId="6" borderId="1" xfId="0" applyFont="1" applyFill="1" applyBorder="1" applyAlignment="1" applyProtection="1">
      <alignment horizontal="center" vertical="center" wrapText="1"/>
    </xf>
    <xf numFmtId="166" fontId="10" fillId="6" borderId="8" xfId="0" applyNumberFormat="1" applyFont="1" applyFill="1" applyBorder="1" applyAlignment="1" applyProtection="1">
      <alignment horizontal="center"/>
    </xf>
    <xf numFmtId="0" fontId="0" fillId="0" borderId="0" xfId="0" applyBorder="1" applyAlignment="1" applyProtection="1">
      <alignment horizontal="left" vertical="center"/>
    </xf>
    <xf numFmtId="0" fontId="3" fillId="2" borderId="10"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0" fillId="2" borderId="11" xfId="0" applyFill="1" applyBorder="1" applyProtection="1"/>
    <xf numFmtId="0" fontId="0" fillId="2" borderId="1" xfId="0" applyFill="1" applyBorder="1" applyProtection="1"/>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6" xfId="0" applyFont="1" applyFill="1" applyBorder="1" applyAlignment="1" applyProtection="1">
      <alignment vertical="top"/>
    </xf>
    <xf numFmtId="0" fontId="9" fillId="0" borderId="17" xfId="0" applyFont="1" applyBorder="1" applyAlignment="1" applyProtection="1">
      <alignment vertical="center" wrapText="1"/>
    </xf>
    <xf numFmtId="0" fontId="19" fillId="0" borderId="18" xfId="0" applyFont="1" applyBorder="1" applyAlignment="1" applyProtection="1">
      <alignment vertical="center" wrapText="1"/>
    </xf>
    <xf numFmtId="0" fontId="19" fillId="0" borderId="19" xfId="0" applyFont="1" applyBorder="1" applyAlignment="1" applyProtection="1">
      <alignment vertical="center" wrapText="1"/>
    </xf>
    <xf numFmtId="0" fontId="12" fillId="0" borderId="0" xfId="0" applyFont="1" applyBorder="1" applyAlignment="1" applyProtection="1">
      <alignment horizontal="center" wrapText="1"/>
    </xf>
    <xf numFmtId="0" fontId="18" fillId="0" borderId="24" xfId="0" applyFont="1" applyBorder="1" applyAlignment="1" applyProtection="1">
      <alignment vertical="center" wrapText="1"/>
    </xf>
    <xf numFmtId="0" fontId="18" fillId="0" borderId="25" xfId="0" applyFont="1" applyBorder="1" applyAlignment="1" applyProtection="1">
      <alignment vertical="center" wrapText="1"/>
    </xf>
    <xf numFmtId="0" fontId="18" fillId="0" borderId="28" xfId="0" applyFont="1" applyBorder="1" applyAlignment="1" applyProtection="1">
      <alignment vertical="center" wrapText="1"/>
    </xf>
    <xf numFmtId="0" fontId="21" fillId="0" borderId="20" xfId="0" applyFont="1" applyBorder="1" applyAlignment="1" applyProtection="1">
      <alignment vertical="center" wrapText="1"/>
    </xf>
    <xf numFmtId="0" fontId="21" fillId="0" borderId="21" xfId="0" applyFont="1" applyBorder="1" applyAlignment="1" applyProtection="1">
      <alignment vertical="center" wrapText="1"/>
    </xf>
    <xf numFmtId="0" fontId="21" fillId="0" borderId="27" xfId="0" applyFont="1" applyBorder="1" applyAlignment="1" applyProtection="1">
      <alignment vertical="center" wrapText="1"/>
    </xf>
    <xf numFmtId="0" fontId="8" fillId="0" borderId="0" xfId="0" applyFont="1" applyAlignment="1">
      <alignment horizontal="center"/>
    </xf>
    <xf numFmtId="0" fontId="10" fillId="0" borderId="0" xfId="0" applyFont="1" applyAlignment="1">
      <alignment horizontal="center"/>
    </xf>
    <xf numFmtId="0" fontId="10" fillId="0" borderId="17" xfId="0" applyFont="1" applyBorder="1" applyAlignment="1" applyProtection="1">
      <alignment horizontal="center" vertical="top" wrapText="1"/>
    </xf>
    <xf numFmtId="0" fontId="10" fillId="0" borderId="18" xfId="0" applyFont="1" applyBorder="1" applyAlignment="1" applyProtection="1">
      <alignment horizontal="center" vertical="top" wrapText="1"/>
    </xf>
    <xf numFmtId="0" fontId="10" fillId="0" borderId="19" xfId="0" applyFont="1" applyBorder="1" applyAlignment="1" applyProtection="1">
      <alignment horizontal="center" vertical="top" wrapText="1"/>
    </xf>
    <xf numFmtId="0" fontId="12" fillId="0" borderId="0" xfId="0" applyFont="1" applyBorder="1" applyAlignment="1" applyProtection="1">
      <alignment horizontal="center"/>
    </xf>
    <xf numFmtId="0" fontId="10" fillId="0" borderId="26" xfId="0" applyFont="1" applyBorder="1" applyAlignment="1" applyProtection="1">
      <alignment wrapText="1"/>
    </xf>
    <xf numFmtId="0" fontId="10" fillId="0" borderId="0" xfId="0" applyFont="1" applyBorder="1" applyAlignment="1" applyProtection="1">
      <alignment wrapText="1"/>
    </xf>
    <xf numFmtId="0" fontId="10" fillId="0" borderId="31" xfId="0" applyFont="1" applyBorder="1" applyAlignment="1" applyProtection="1">
      <alignment wrapText="1"/>
    </xf>
    <xf numFmtId="0" fontId="12" fillId="0" borderId="0" xfId="0" applyFont="1" applyAlignment="1" applyProtection="1">
      <alignment horizontal="center" wrapText="1"/>
    </xf>
    <xf numFmtId="0" fontId="10" fillId="0" borderId="20" xfId="0" applyFont="1" applyBorder="1" applyAlignment="1" applyProtection="1">
      <alignment wrapText="1"/>
    </xf>
    <xf numFmtId="0" fontId="10" fillId="0" borderId="21" xfId="0" applyFont="1" applyBorder="1" applyAlignment="1" applyProtection="1">
      <alignment wrapText="1"/>
    </xf>
    <xf numFmtId="0" fontId="10" fillId="0" borderId="27" xfId="0" applyFont="1" applyBorder="1" applyAlignment="1" applyProtection="1">
      <alignment wrapText="1"/>
    </xf>
    <xf numFmtId="0" fontId="10" fillId="0" borderId="24" xfId="0" applyFont="1" applyBorder="1" applyAlignment="1" applyProtection="1">
      <alignment wrapText="1"/>
    </xf>
    <xf numFmtId="0" fontId="10" fillId="0" borderId="25" xfId="0" applyFont="1" applyBorder="1" applyAlignment="1" applyProtection="1">
      <alignment wrapText="1"/>
    </xf>
    <xf numFmtId="0" fontId="10" fillId="0" borderId="28" xfId="0" applyFont="1" applyBorder="1" applyAlignment="1" applyProtection="1">
      <alignment wrapText="1"/>
    </xf>
    <xf numFmtId="0" fontId="10" fillId="0" borderId="26"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31" xfId="0" applyFont="1" applyBorder="1" applyAlignment="1" applyProtection="1">
      <alignment vertical="center" wrapText="1"/>
    </xf>
    <xf numFmtId="0" fontId="10" fillId="0" borderId="26" xfId="0" applyFont="1" applyBorder="1" applyAlignment="1" applyProtection="1">
      <alignment vertical="top" wrapText="1"/>
    </xf>
    <xf numFmtId="0" fontId="10" fillId="0" borderId="0" xfId="0" applyFont="1" applyBorder="1" applyAlignment="1" applyProtection="1">
      <alignment vertical="top" wrapText="1"/>
    </xf>
    <xf numFmtId="0" fontId="10" fillId="0" borderId="31" xfId="0" applyFont="1" applyBorder="1" applyAlignment="1" applyProtection="1">
      <alignment vertical="top" wrapText="1"/>
    </xf>
    <xf numFmtId="0" fontId="6" fillId="0" borderId="26" xfId="0" applyFont="1" applyBorder="1" applyAlignment="1" applyProtection="1">
      <alignment wrapText="1"/>
    </xf>
    <xf numFmtId="0" fontId="6" fillId="0" borderId="0" xfId="0" applyFont="1" applyBorder="1" applyAlignment="1" applyProtection="1">
      <alignment wrapText="1"/>
    </xf>
    <xf numFmtId="0" fontId="6" fillId="0" borderId="31" xfId="0" applyFont="1" applyBorder="1" applyAlignment="1" applyProtection="1">
      <alignment wrapText="1"/>
    </xf>
    <xf numFmtId="0" fontId="12" fillId="0" borderId="0" xfId="0" applyFont="1" applyAlignment="1" applyProtection="1">
      <alignment horizontal="center"/>
    </xf>
    <xf numFmtId="0" fontId="11" fillId="0" borderId="26" xfId="0" applyFont="1" applyBorder="1" applyAlignment="1" applyProtection="1">
      <alignment wrapText="1"/>
    </xf>
    <xf numFmtId="0" fontId="11" fillId="0" borderId="0" xfId="0" applyFont="1" applyBorder="1" applyAlignment="1" applyProtection="1">
      <alignment wrapText="1"/>
    </xf>
    <xf numFmtId="0" fontId="11" fillId="0" borderId="31" xfId="0" applyFont="1" applyBorder="1" applyAlignment="1" applyProtection="1">
      <alignment wrapText="1"/>
    </xf>
    <xf numFmtId="0" fontId="11" fillId="0" borderId="24" xfId="0" applyFont="1" applyBorder="1" applyAlignment="1" applyProtection="1">
      <alignment wrapText="1"/>
    </xf>
    <xf numFmtId="0" fontId="11" fillId="0" borderId="25" xfId="0" applyFont="1" applyBorder="1" applyAlignment="1" applyProtection="1">
      <alignment wrapText="1"/>
    </xf>
    <xf numFmtId="0" fontId="11" fillId="0" borderId="28" xfId="0" applyFont="1" applyBorder="1" applyAlignment="1" applyProtection="1">
      <alignment wrapText="1"/>
    </xf>
    <xf numFmtId="0" fontId="10" fillId="0" borderId="25" xfId="0" applyFont="1" applyBorder="1" applyAlignment="1" applyProtection="1">
      <alignment vertical="top" wrapText="1"/>
    </xf>
    <xf numFmtId="0" fontId="10" fillId="0" borderId="28" xfId="0" applyFont="1" applyBorder="1" applyAlignment="1" applyProtection="1">
      <alignment vertical="top" wrapText="1"/>
    </xf>
    <xf numFmtId="0" fontId="10" fillId="0" borderId="0" xfId="0" applyFont="1" applyBorder="1" applyAlignment="1" applyProtection="1">
      <alignment horizontal="left" vertical="top" wrapText="1"/>
    </xf>
    <xf numFmtId="0" fontId="10" fillId="0" borderId="31" xfId="0" applyFont="1" applyBorder="1" applyAlignment="1" applyProtection="1">
      <alignment horizontal="left" vertical="top" wrapText="1"/>
    </xf>
    <xf numFmtId="0" fontId="10" fillId="0" borderId="21" xfId="0" applyFont="1" applyBorder="1" applyAlignment="1" applyProtection="1">
      <alignment vertical="center" wrapText="1"/>
    </xf>
    <xf numFmtId="0" fontId="10" fillId="0" borderId="27" xfId="0" applyFont="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5</xdr:col>
      <xdr:colOff>556260</xdr:colOff>
      <xdr:row>1</xdr:row>
      <xdr:rowOff>129540</xdr:rowOff>
    </xdr:to>
    <xdr:pic>
      <xdr:nvPicPr>
        <xdr:cNvPr id="5" name="Picture 4">
          <a:extLst>
            <a:ext uri="{FF2B5EF4-FFF2-40B4-BE49-F238E27FC236}">
              <a16:creationId xmlns:a16="http://schemas.microsoft.com/office/drawing/2014/main" xmlns="" id="{E331FF64-E93F-4FDC-A3DA-937AEEF7F4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2140" y="0"/>
          <a:ext cx="2933700" cy="8915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1668780</xdr:colOff>
      <xdr:row>0</xdr:row>
      <xdr:rowOff>0</xdr:rowOff>
    </xdr:from>
    <xdr:to>
      <xdr:col>2</xdr:col>
      <xdr:colOff>478155</xdr:colOff>
      <xdr:row>1</xdr:row>
      <xdr:rowOff>126811</xdr:rowOff>
    </xdr:to>
    <xdr:pic>
      <xdr:nvPicPr>
        <xdr:cNvPr id="4" name="Picture 3">
          <a:extLst>
            <a:ext uri="{FF2B5EF4-FFF2-40B4-BE49-F238E27FC236}">
              <a16:creationId xmlns:a16="http://schemas.microsoft.com/office/drawing/2014/main" xmlns="" id="{9DBE958F-04F6-49C7-B37F-37BEB1337D2B}"/>
            </a:ext>
          </a:extLst>
        </xdr:cNvPr>
        <xdr:cNvPicPr>
          <a:picLocks noChangeAspect="1"/>
        </xdr:cNvPicPr>
      </xdr:nvPicPr>
      <xdr:blipFill>
        <a:blip xmlns:r="http://schemas.openxmlformats.org/officeDocument/2006/relationships" r:embed="rId1"/>
        <a:stretch>
          <a:fillRect/>
        </a:stretch>
      </xdr:blipFill>
      <xdr:spPr>
        <a:xfrm>
          <a:off x="1668780" y="0"/>
          <a:ext cx="3434715" cy="820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topLeftCell="A49" zoomScaleNormal="100" workbookViewId="0">
      <selection activeCell="E58" sqref="E58"/>
    </sheetView>
  </sheetViews>
  <sheetFormatPr defaultColWidth="8.77734375" defaultRowHeight="14.4" x14ac:dyDescent="0.3"/>
  <cols>
    <col min="1" max="1" width="12.33203125" style="1" customWidth="1"/>
    <col min="2" max="2" width="14.77734375" style="1" customWidth="1"/>
    <col min="3" max="3" width="13.109375" style="1" customWidth="1"/>
    <col min="4" max="4" width="12.6640625" style="1" customWidth="1"/>
    <col min="5" max="5" width="9" style="1" customWidth="1"/>
    <col min="6" max="6" width="9.109375" style="1" customWidth="1"/>
    <col min="7" max="8" width="12.77734375" style="1" customWidth="1"/>
    <col min="9" max="16384" width="8.77734375" style="1"/>
  </cols>
  <sheetData>
    <row r="1" spans="1:9" ht="60" customHeight="1" x14ac:dyDescent="0.2">
      <c r="A1" s="88"/>
      <c r="B1" s="88"/>
      <c r="C1" s="88"/>
      <c r="D1" s="88"/>
      <c r="E1" s="88"/>
      <c r="F1" s="88"/>
      <c r="G1" s="88"/>
      <c r="H1" s="88"/>
    </row>
    <row r="2" spans="1:9" ht="45" customHeight="1" x14ac:dyDescent="0.3">
      <c r="A2" s="188" t="s">
        <v>104</v>
      </c>
      <c r="B2" s="188"/>
      <c r="C2" s="188"/>
      <c r="D2" s="188"/>
      <c r="E2" s="188"/>
      <c r="F2" s="188"/>
      <c r="G2" s="188"/>
      <c r="H2" s="188"/>
      <c r="I2" s="2"/>
    </row>
    <row r="3" spans="1:9" ht="10.050000000000001" customHeight="1" thickBot="1" x14ac:dyDescent="0.25">
      <c r="A3" s="102"/>
      <c r="B3" s="102"/>
      <c r="C3" s="102"/>
      <c r="D3" s="102"/>
      <c r="E3" s="102"/>
      <c r="F3" s="102"/>
      <c r="G3" s="102"/>
      <c r="H3" s="102"/>
    </row>
    <row r="4" spans="1:9" ht="18" customHeight="1" x14ac:dyDescent="0.2">
      <c r="A4" s="185" t="s">
        <v>41</v>
      </c>
      <c r="B4" s="186"/>
      <c r="C4" s="186"/>
      <c r="D4" s="186"/>
      <c r="E4" s="186"/>
      <c r="F4" s="186"/>
      <c r="G4" s="186"/>
      <c r="H4" s="187"/>
    </row>
    <row r="5" spans="1:9" ht="18" customHeight="1" x14ac:dyDescent="0.2">
      <c r="A5" s="183" t="s">
        <v>42</v>
      </c>
      <c r="B5" s="184"/>
      <c r="C5" s="184"/>
      <c r="D5" s="184"/>
      <c r="E5" s="113" t="s">
        <v>43</v>
      </c>
      <c r="F5" s="113"/>
      <c r="G5" s="113"/>
      <c r="H5" s="114"/>
    </row>
    <row r="6" spans="1:9" ht="18" customHeight="1" x14ac:dyDescent="0.2">
      <c r="A6" s="180" t="s">
        <v>44</v>
      </c>
      <c r="B6" s="181"/>
      <c r="C6" s="181"/>
      <c r="D6" s="181"/>
      <c r="E6" s="181"/>
      <c r="F6" s="181"/>
      <c r="G6" s="181"/>
      <c r="H6" s="182"/>
    </row>
    <row r="7" spans="1:9" ht="18" customHeight="1" thickBot="1" x14ac:dyDescent="0.25">
      <c r="A7" s="178" t="s">
        <v>45</v>
      </c>
      <c r="B7" s="179"/>
      <c r="C7" s="115" t="s">
        <v>46</v>
      </c>
      <c r="D7" s="115"/>
      <c r="E7" s="115"/>
      <c r="F7" s="115" t="s">
        <v>36</v>
      </c>
      <c r="G7" s="115"/>
      <c r="H7" s="116"/>
    </row>
    <row r="8" spans="1:9" ht="13.95" customHeight="1" thickBot="1" x14ac:dyDescent="0.25">
      <c r="A8" s="102"/>
      <c r="B8" s="102"/>
      <c r="C8" s="102"/>
      <c r="D8" s="102"/>
      <c r="E8" s="102"/>
      <c r="F8" s="102"/>
      <c r="G8" s="102"/>
      <c r="H8" s="177"/>
    </row>
    <row r="9" spans="1:9" ht="34.950000000000003" customHeight="1" thickBot="1" x14ac:dyDescent="0.45">
      <c r="A9" s="174" t="s">
        <v>47</v>
      </c>
      <c r="B9" s="175"/>
      <c r="C9" s="175"/>
      <c r="D9" s="176"/>
      <c r="E9" s="19" t="s">
        <v>56</v>
      </c>
      <c r="F9" s="20" t="s">
        <v>0</v>
      </c>
      <c r="G9" s="20" t="s">
        <v>64</v>
      </c>
      <c r="H9" s="21" t="s">
        <v>66</v>
      </c>
    </row>
    <row r="10" spans="1:9" ht="19.95" customHeight="1" thickBot="1" x14ac:dyDescent="0.25">
      <c r="A10" s="171" t="s">
        <v>2</v>
      </c>
      <c r="B10" s="172"/>
      <c r="C10" s="172"/>
      <c r="D10" s="172"/>
      <c r="E10" s="172"/>
      <c r="F10" s="172"/>
      <c r="G10" s="172"/>
      <c r="H10" s="173"/>
    </row>
    <row r="11" spans="1:9" ht="19.95" customHeight="1" x14ac:dyDescent="0.3">
      <c r="A11" s="103" t="s">
        <v>3</v>
      </c>
      <c r="B11" s="104"/>
      <c r="C11" s="96" t="s">
        <v>4</v>
      </c>
      <c r="D11" s="96"/>
      <c r="E11" s="22"/>
      <c r="F11" s="22"/>
      <c r="G11" s="81"/>
      <c r="H11" s="82"/>
    </row>
    <row r="12" spans="1:9" ht="19.95" customHeight="1" x14ac:dyDescent="0.3">
      <c r="A12" s="105"/>
      <c r="B12" s="106"/>
      <c r="C12" s="100" t="s">
        <v>5</v>
      </c>
      <c r="D12" s="100"/>
      <c r="E12" s="24"/>
      <c r="F12" s="24"/>
      <c r="G12" s="76"/>
      <c r="H12" s="77"/>
    </row>
    <row r="13" spans="1:9" ht="25.05" customHeight="1" x14ac:dyDescent="0.3">
      <c r="A13" s="105"/>
      <c r="B13" s="106"/>
      <c r="C13" s="101" t="s">
        <v>38</v>
      </c>
      <c r="D13" s="101"/>
      <c r="E13" s="24"/>
      <c r="F13" s="24"/>
      <c r="G13" s="25"/>
      <c r="H13" s="9"/>
    </row>
    <row r="14" spans="1:9" ht="19.95" customHeight="1" x14ac:dyDescent="0.3">
      <c r="A14" s="105"/>
      <c r="B14" s="106"/>
      <c r="C14" s="97" t="s">
        <v>6</v>
      </c>
      <c r="D14" s="97"/>
      <c r="E14" s="8"/>
      <c r="F14" s="8"/>
      <c r="G14" s="8"/>
      <c r="H14" s="10"/>
    </row>
    <row r="15" spans="1:9" ht="19.95" customHeight="1" x14ac:dyDescent="0.3">
      <c r="A15" s="105"/>
      <c r="B15" s="106"/>
      <c r="C15" s="98" t="s">
        <v>7</v>
      </c>
      <c r="D15" s="98"/>
      <c r="E15" s="7"/>
      <c r="F15" s="7"/>
      <c r="G15" s="14"/>
      <c r="H15" s="15"/>
    </row>
    <row r="16" spans="1:9" ht="22.95" customHeight="1" thickBot="1" x14ac:dyDescent="0.35">
      <c r="A16" s="107"/>
      <c r="B16" s="108"/>
      <c r="C16" s="111" t="s">
        <v>48</v>
      </c>
      <c r="D16" s="111"/>
      <c r="E16" s="68">
        <f>E11+E12+E13+E15</f>
        <v>0</v>
      </c>
      <c r="F16" s="68">
        <f>F11+F12+F13+F15</f>
        <v>0</v>
      </c>
      <c r="G16" s="69">
        <f>G11+G12+G13+G15</f>
        <v>0</v>
      </c>
      <c r="H16" s="70">
        <f>H11+H12+H13+H15</f>
        <v>0</v>
      </c>
    </row>
    <row r="17" spans="1:16" ht="13.95" customHeight="1" thickBot="1" x14ac:dyDescent="0.35">
      <c r="A17" s="102"/>
      <c r="B17" s="102"/>
      <c r="C17" s="102"/>
      <c r="D17" s="102"/>
      <c r="E17" s="102"/>
      <c r="F17" s="102"/>
      <c r="G17" s="102"/>
      <c r="H17" s="102"/>
    </row>
    <row r="18" spans="1:16" ht="19.95" customHeight="1" x14ac:dyDescent="0.3">
      <c r="A18" s="103" t="s">
        <v>8</v>
      </c>
      <c r="B18" s="104"/>
      <c r="C18" s="96" t="s">
        <v>4</v>
      </c>
      <c r="D18" s="96"/>
      <c r="E18" s="22"/>
      <c r="F18" s="22"/>
      <c r="G18" s="27"/>
      <c r="H18" s="23"/>
    </row>
    <row r="19" spans="1:16" ht="19.95" customHeight="1" x14ac:dyDescent="0.3">
      <c r="A19" s="105"/>
      <c r="B19" s="106"/>
      <c r="C19" s="97" t="s">
        <v>6</v>
      </c>
      <c r="D19" s="97"/>
      <c r="E19" s="97"/>
      <c r="F19" s="97"/>
      <c r="G19" s="97"/>
      <c r="H19" s="112"/>
    </row>
    <row r="20" spans="1:16" ht="19.95" customHeight="1" x14ac:dyDescent="0.3">
      <c r="A20" s="105"/>
      <c r="B20" s="106"/>
      <c r="C20" s="98" t="s">
        <v>9</v>
      </c>
      <c r="D20" s="98"/>
      <c r="E20" s="28"/>
      <c r="F20" s="28"/>
      <c r="G20" s="29"/>
      <c r="H20" s="30"/>
    </row>
    <row r="21" spans="1:16" ht="19.95" customHeight="1" x14ac:dyDescent="0.3">
      <c r="A21" s="105"/>
      <c r="B21" s="106"/>
      <c r="C21" s="98" t="s">
        <v>10</v>
      </c>
      <c r="D21" s="98"/>
      <c r="E21" s="28"/>
      <c r="F21" s="28"/>
      <c r="G21" s="29"/>
      <c r="H21" s="30"/>
    </row>
    <row r="22" spans="1:16" ht="19.95" customHeight="1" x14ac:dyDescent="0.3">
      <c r="A22" s="105"/>
      <c r="B22" s="106"/>
      <c r="C22" s="98" t="s">
        <v>7</v>
      </c>
      <c r="D22" s="98"/>
      <c r="E22" s="28"/>
      <c r="F22" s="28"/>
      <c r="G22" s="29"/>
      <c r="H22" s="30"/>
    </row>
    <row r="23" spans="1:16" ht="25.05" customHeight="1" x14ac:dyDescent="0.3">
      <c r="A23" s="105"/>
      <c r="B23" s="106"/>
      <c r="C23" s="99" t="s">
        <v>11</v>
      </c>
      <c r="D23" s="99"/>
      <c r="E23" s="28"/>
      <c r="F23" s="28"/>
      <c r="G23" s="29"/>
      <c r="H23" s="30"/>
    </row>
    <row r="24" spans="1:16" ht="25.05" customHeight="1" x14ac:dyDescent="0.3">
      <c r="A24" s="105"/>
      <c r="B24" s="106"/>
      <c r="C24" s="99" t="s">
        <v>12</v>
      </c>
      <c r="D24" s="99"/>
      <c r="E24" s="28"/>
      <c r="F24" s="28"/>
      <c r="G24" s="29"/>
      <c r="H24" s="30"/>
    </row>
    <row r="25" spans="1:16" ht="19.95" customHeight="1" x14ac:dyDescent="0.3">
      <c r="A25" s="105"/>
      <c r="B25" s="106"/>
      <c r="C25" s="98" t="s">
        <v>13</v>
      </c>
      <c r="D25" s="98"/>
      <c r="E25" s="28"/>
      <c r="F25" s="28"/>
      <c r="G25" s="29"/>
      <c r="H25" s="30"/>
    </row>
    <row r="26" spans="1:16" ht="22.95" customHeight="1" thickBot="1" x14ac:dyDescent="0.35">
      <c r="A26" s="107"/>
      <c r="B26" s="108"/>
      <c r="C26" s="111" t="s">
        <v>48</v>
      </c>
      <c r="D26" s="111"/>
      <c r="E26" s="68">
        <f>E18+E20+E21+E22+E23+E24+E25</f>
        <v>0</v>
      </c>
      <c r="F26" s="68">
        <f>F18+F20+F21+F22+F23+F24+F25</f>
        <v>0</v>
      </c>
      <c r="G26" s="69">
        <f>G18+G20+G21+G22+G23+G24+G25</f>
        <v>0</v>
      </c>
      <c r="H26" s="70">
        <f>H18+H20+H21+H22+H23+H24+H25</f>
        <v>0</v>
      </c>
    </row>
    <row r="27" spans="1:16" ht="13.95" customHeight="1" thickBot="1" x14ac:dyDescent="0.35">
      <c r="A27" s="102"/>
      <c r="B27" s="102"/>
      <c r="C27" s="102"/>
      <c r="D27" s="102"/>
      <c r="E27" s="102"/>
      <c r="F27" s="102"/>
      <c r="G27" s="102"/>
      <c r="H27" s="102"/>
    </row>
    <row r="28" spans="1:16" ht="19.95" customHeight="1" thickBot="1" x14ac:dyDescent="0.35">
      <c r="A28" s="161" t="s">
        <v>57</v>
      </c>
      <c r="B28" s="162"/>
      <c r="C28" s="110"/>
      <c r="D28" s="110"/>
      <c r="E28" s="31"/>
      <c r="F28" s="31"/>
      <c r="G28" s="32"/>
      <c r="H28" s="33"/>
    </row>
    <row r="29" spans="1:16" ht="25.05" customHeight="1" x14ac:dyDescent="0.3">
      <c r="A29" s="194" t="s">
        <v>58</v>
      </c>
      <c r="B29" s="195"/>
      <c r="C29" s="35" t="s">
        <v>14</v>
      </c>
      <c r="D29" s="36" t="s">
        <v>40</v>
      </c>
      <c r="E29" s="90"/>
      <c r="F29" s="90"/>
      <c r="G29" s="92"/>
      <c r="H29" s="94"/>
    </row>
    <row r="30" spans="1:16" ht="19.95" customHeight="1" thickBot="1" x14ac:dyDescent="0.35">
      <c r="A30" s="107"/>
      <c r="B30" s="108"/>
      <c r="C30" s="34"/>
      <c r="D30" s="34"/>
      <c r="E30" s="91"/>
      <c r="F30" s="91"/>
      <c r="G30" s="93"/>
      <c r="H30" s="95"/>
    </row>
    <row r="31" spans="1:16" ht="25.05" customHeight="1" thickBot="1" x14ac:dyDescent="0.35">
      <c r="A31" s="163" t="s">
        <v>59</v>
      </c>
      <c r="B31" s="164"/>
      <c r="C31" s="89"/>
      <c r="D31" s="89"/>
      <c r="E31" s="37"/>
      <c r="F31" s="37"/>
      <c r="G31" s="38"/>
      <c r="H31" s="39"/>
    </row>
    <row r="32" spans="1:16" ht="15" customHeight="1" x14ac:dyDescent="0.3">
      <c r="A32" s="168" t="s">
        <v>49</v>
      </c>
      <c r="B32" s="168"/>
      <c r="C32" s="168"/>
      <c r="D32" s="168"/>
      <c r="E32" s="168"/>
      <c r="F32" s="168"/>
      <c r="G32" s="168"/>
      <c r="H32" s="168"/>
      <c r="M32" s="5"/>
      <c r="N32" s="5"/>
      <c r="O32" s="5"/>
      <c r="P32" s="5"/>
    </row>
    <row r="33" spans="1:8" ht="27" customHeight="1" thickBot="1" x14ac:dyDescent="0.35">
      <c r="A33" s="102"/>
      <c r="B33" s="102"/>
      <c r="C33" s="102"/>
      <c r="D33" s="102"/>
      <c r="E33" s="102"/>
      <c r="F33" s="102"/>
      <c r="G33" s="102"/>
      <c r="H33" s="102"/>
    </row>
    <row r="34" spans="1:8" ht="30" customHeight="1" thickBot="1" x14ac:dyDescent="0.35">
      <c r="A34" s="142" t="s">
        <v>47</v>
      </c>
      <c r="B34" s="143"/>
      <c r="C34" s="143"/>
      <c r="D34" s="143"/>
      <c r="E34" s="19" t="s">
        <v>56</v>
      </c>
      <c r="F34" s="20" t="s">
        <v>0</v>
      </c>
      <c r="G34" s="20" t="s">
        <v>63</v>
      </c>
      <c r="H34" s="21" t="s">
        <v>67</v>
      </c>
    </row>
    <row r="35" spans="1:8" ht="19.95" customHeight="1" thickBot="1" x14ac:dyDescent="0.35">
      <c r="A35" s="204" t="s">
        <v>15</v>
      </c>
      <c r="B35" s="205"/>
      <c r="C35" s="205"/>
      <c r="D35" s="205"/>
      <c r="E35" s="205"/>
      <c r="F35" s="205"/>
      <c r="G35" s="205"/>
      <c r="H35" s="206"/>
    </row>
    <row r="36" spans="1:8" ht="19.95" customHeight="1" x14ac:dyDescent="0.3">
      <c r="A36" s="148" t="s">
        <v>16</v>
      </c>
      <c r="B36" s="149"/>
      <c r="C36" s="96" t="s">
        <v>4</v>
      </c>
      <c r="D36" s="96"/>
      <c r="E36" s="22"/>
      <c r="F36" s="22"/>
      <c r="G36" s="27"/>
      <c r="H36" s="23"/>
    </row>
    <row r="37" spans="1:8" ht="19.95" customHeight="1" x14ac:dyDescent="0.3">
      <c r="A37" s="150"/>
      <c r="B37" s="151"/>
      <c r="C37" s="109" t="s">
        <v>18</v>
      </c>
      <c r="D37" s="109"/>
      <c r="E37" s="24"/>
      <c r="F37" s="24"/>
      <c r="G37" s="40"/>
      <c r="H37" s="26"/>
    </row>
    <row r="38" spans="1:8" ht="19.95" customHeight="1" x14ac:dyDescent="0.3">
      <c r="A38" s="150"/>
      <c r="B38" s="151"/>
      <c r="C38" s="159" t="s">
        <v>6</v>
      </c>
      <c r="D38" s="159"/>
      <c r="E38" s="159"/>
      <c r="F38" s="159"/>
      <c r="G38" s="159"/>
      <c r="H38" s="160"/>
    </row>
    <row r="39" spans="1:8" ht="25.05" customHeight="1" x14ac:dyDescent="0.3">
      <c r="A39" s="150"/>
      <c r="B39" s="151"/>
      <c r="C39" s="117" t="s">
        <v>51</v>
      </c>
      <c r="D39" s="117"/>
      <c r="E39" s="78"/>
      <c r="F39" s="78"/>
      <c r="G39" s="79"/>
      <c r="H39" s="80"/>
    </row>
    <row r="40" spans="1:8" ht="19.95" customHeight="1" x14ac:dyDescent="0.3">
      <c r="A40" s="150"/>
      <c r="B40" s="151"/>
      <c r="C40" s="6" t="s">
        <v>17</v>
      </c>
      <c r="D40" s="6"/>
      <c r="E40" s="28"/>
      <c r="F40" s="28"/>
      <c r="G40" s="29"/>
      <c r="H40" s="30"/>
    </row>
    <row r="41" spans="1:8" ht="19.95" customHeight="1" x14ac:dyDescent="0.3">
      <c r="A41" s="150"/>
      <c r="B41" s="151"/>
      <c r="C41" s="6" t="s">
        <v>9</v>
      </c>
      <c r="D41" s="6"/>
      <c r="E41" s="28"/>
      <c r="F41" s="28"/>
      <c r="G41" s="29"/>
      <c r="H41" s="30"/>
    </row>
    <row r="42" spans="1:8" ht="19.95" customHeight="1" x14ac:dyDescent="0.3">
      <c r="A42" s="150"/>
      <c r="B42" s="151"/>
      <c r="C42" s="86" t="s">
        <v>10</v>
      </c>
      <c r="D42" s="87"/>
      <c r="E42" s="28"/>
      <c r="F42" s="28"/>
      <c r="G42" s="29"/>
      <c r="H42" s="30"/>
    </row>
    <row r="43" spans="1:8" ht="19.95" customHeight="1" x14ac:dyDescent="0.3">
      <c r="A43" s="150"/>
      <c r="B43" s="151"/>
      <c r="C43" s="86" t="s">
        <v>7</v>
      </c>
      <c r="D43" s="87"/>
      <c r="E43" s="28"/>
      <c r="F43" s="28"/>
      <c r="G43" s="29"/>
      <c r="H43" s="30"/>
    </row>
    <row r="44" spans="1:8" ht="25.05" customHeight="1" x14ac:dyDescent="0.3">
      <c r="A44" s="150"/>
      <c r="B44" s="151"/>
      <c r="C44" s="99" t="s">
        <v>11</v>
      </c>
      <c r="D44" s="99"/>
      <c r="E44" s="28"/>
      <c r="F44" s="28"/>
      <c r="G44" s="29"/>
      <c r="H44" s="30"/>
    </row>
    <row r="45" spans="1:8" ht="19.95" customHeight="1" x14ac:dyDescent="0.3">
      <c r="A45" s="150"/>
      <c r="B45" s="151"/>
      <c r="C45" s="98" t="s">
        <v>13</v>
      </c>
      <c r="D45" s="98"/>
      <c r="E45" s="28"/>
      <c r="F45" s="28"/>
      <c r="G45" s="29"/>
      <c r="H45" s="30"/>
    </row>
    <row r="46" spans="1:8" ht="22.95" customHeight="1" thickBot="1" x14ac:dyDescent="0.35">
      <c r="A46" s="152"/>
      <c r="B46" s="153"/>
      <c r="C46" s="111" t="s">
        <v>39</v>
      </c>
      <c r="D46" s="111"/>
      <c r="E46" s="73">
        <f>E36+E37+E39+E40+E41+E42+E43+E44+E45</f>
        <v>0</v>
      </c>
      <c r="F46" s="73">
        <f>F36+F37+F39+F40+F41+F42+F43+F44+F45</f>
        <v>0</v>
      </c>
      <c r="G46" s="74">
        <f>G36+G37+G39+G40+G41+G42+G43+G44+G45</f>
        <v>0</v>
      </c>
      <c r="H46" s="75">
        <f>H36+H37+H39+H40+H41+H42+H43+H44+H45</f>
        <v>0</v>
      </c>
    </row>
    <row r="47" spans="1:8" ht="15" customHeight="1" thickBot="1" x14ac:dyDescent="0.35">
      <c r="A47" s="102"/>
      <c r="B47" s="102"/>
      <c r="C47" s="102"/>
      <c r="D47" s="102"/>
      <c r="E47" s="102"/>
      <c r="F47" s="102"/>
      <c r="G47" s="102"/>
      <c r="H47" s="102"/>
    </row>
    <row r="48" spans="1:8" ht="19.95" customHeight="1" x14ac:dyDescent="0.3">
      <c r="A48" s="103" t="s">
        <v>19</v>
      </c>
      <c r="B48" s="104"/>
      <c r="C48" s="96" t="s">
        <v>4</v>
      </c>
      <c r="D48" s="96"/>
      <c r="E48" s="22"/>
      <c r="F48" s="22"/>
      <c r="G48" s="27"/>
      <c r="H48" s="23"/>
    </row>
    <row r="49" spans="1:8" ht="19.95" customHeight="1" x14ac:dyDescent="0.3">
      <c r="A49" s="105"/>
      <c r="B49" s="106"/>
      <c r="C49" s="118" t="s">
        <v>6</v>
      </c>
      <c r="D49" s="118"/>
      <c r="E49" s="118"/>
      <c r="F49" s="118"/>
      <c r="G49" s="118"/>
      <c r="H49" s="119"/>
    </row>
    <row r="50" spans="1:8" ht="25.05" customHeight="1" x14ac:dyDescent="0.3">
      <c r="A50" s="105"/>
      <c r="B50" s="106"/>
      <c r="C50" s="117" t="s">
        <v>51</v>
      </c>
      <c r="D50" s="117"/>
      <c r="E50" s="28"/>
      <c r="F50" s="28"/>
      <c r="G50" s="29"/>
      <c r="H50" s="30"/>
    </row>
    <row r="51" spans="1:8" ht="19.95" customHeight="1" x14ac:dyDescent="0.3">
      <c r="A51" s="105"/>
      <c r="B51" s="106"/>
      <c r="C51" s="98" t="s">
        <v>17</v>
      </c>
      <c r="D51" s="98"/>
      <c r="E51" s="28"/>
      <c r="F51" s="28"/>
      <c r="G51" s="29"/>
      <c r="H51" s="30"/>
    </row>
    <row r="52" spans="1:8" ht="19.95" customHeight="1" x14ac:dyDescent="0.3">
      <c r="A52" s="105"/>
      <c r="B52" s="106"/>
      <c r="C52" s="98" t="s">
        <v>20</v>
      </c>
      <c r="D52" s="98"/>
      <c r="E52" s="28"/>
      <c r="F52" s="28"/>
      <c r="G52" s="29"/>
      <c r="H52" s="30"/>
    </row>
    <row r="53" spans="1:8" ht="19.95" customHeight="1" x14ac:dyDescent="0.3">
      <c r="A53" s="105"/>
      <c r="B53" s="106"/>
      <c r="C53" s="98" t="s">
        <v>9</v>
      </c>
      <c r="D53" s="98"/>
      <c r="E53" s="28"/>
      <c r="F53" s="28"/>
      <c r="G53" s="29"/>
      <c r="H53" s="30"/>
    </row>
    <row r="54" spans="1:8" ht="19.95" customHeight="1" x14ac:dyDescent="0.3">
      <c r="A54" s="105"/>
      <c r="B54" s="106"/>
      <c r="C54" s="98" t="s">
        <v>10</v>
      </c>
      <c r="D54" s="98"/>
      <c r="E54" s="28"/>
      <c r="F54" s="28"/>
      <c r="G54" s="29"/>
      <c r="H54" s="30"/>
    </row>
    <row r="55" spans="1:8" ht="19.95" customHeight="1" x14ac:dyDescent="0.3">
      <c r="A55" s="105"/>
      <c r="B55" s="106"/>
      <c r="C55" s="98" t="s">
        <v>7</v>
      </c>
      <c r="D55" s="98"/>
      <c r="E55" s="28"/>
      <c r="F55" s="28"/>
      <c r="G55" s="29"/>
      <c r="H55" s="30"/>
    </row>
    <row r="56" spans="1:8" ht="25.05" customHeight="1" x14ac:dyDescent="0.3">
      <c r="A56" s="105"/>
      <c r="B56" s="106"/>
      <c r="C56" s="99" t="s">
        <v>11</v>
      </c>
      <c r="D56" s="99"/>
      <c r="E56" s="28"/>
      <c r="F56" s="28"/>
      <c r="G56" s="29"/>
      <c r="H56" s="30"/>
    </row>
    <row r="57" spans="1:8" ht="25.05" customHeight="1" x14ac:dyDescent="0.3">
      <c r="A57" s="105"/>
      <c r="B57" s="106"/>
      <c r="C57" s="99" t="s">
        <v>12</v>
      </c>
      <c r="D57" s="99"/>
      <c r="E57" s="28"/>
      <c r="F57" s="28"/>
      <c r="G57" s="29"/>
      <c r="H57" s="30"/>
    </row>
    <row r="58" spans="1:8" ht="19.95" customHeight="1" x14ac:dyDescent="0.3">
      <c r="A58" s="105"/>
      <c r="B58" s="106"/>
      <c r="C58" s="98" t="s">
        <v>13</v>
      </c>
      <c r="D58" s="98"/>
      <c r="E58" s="28"/>
      <c r="F58" s="28"/>
      <c r="G58" s="29"/>
      <c r="H58" s="30"/>
    </row>
    <row r="59" spans="1:8" ht="28.05" customHeight="1" thickBot="1" x14ac:dyDescent="0.35">
      <c r="A59" s="107"/>
      <c r="B59" s="108"/>
      <c r="C59" s="169" t="s">
        <v>52</v>
      </c>
      <c r="D59" s="169"/>
      <c r="E59" s="68">
        <f>E48+E50+E51+E52+E53+E54+E55+E56+E57+E58</f>
        <v>0</v>
      </c>
      <c r="F59" s="68">
        <f>F48+F50+F51+F52+F53+F54+F55+F56+F57+F58</f>
        <v>0</v>
      </c>
      <c r="G59" s="69">
        <f>G48+G50+G51+G52+G53+G54+G55+G56+G57+G58</f>
        <v>0</v>
      </c>
      <c r="H59" s="70">
        <f>H48+H50+H51+H52+H53+H54+H55+H56+H57+H58</f>
        <v>0</v>
      </c>
    </row>
    <row r="60" spans="1:8" ht="25.95" customHeight="1" x14ac:dyDescent="0.3">
      <c r="A60" s="168" t="s">
        <v>50</v>
      </c>
      <c r="B60" s="168"/>
      <c r="C60" s="168"/>
      <c r="D60" s="168"/>
      <c r="E60" s="168"/>
      <c r="F60" s="168"/>
      <c r="G60" s="168"/>
      <c r="H60" s="168"/>
    </row>
    <row r="61" spans="1:8" ht="15" customHeight="1" thickBot="1" x14ac:dyDescent="0.35">
      <c r="A61" s="165"/>
      <c r="B61" s="165"/>
      <c r="C61" s="165"/>
      <c r="D61" s="165"/>
      <c r="E61" s="165"/>
      <c r="F61" s="165"/>
      <c r="G61" s="165"/>
      <c r="H61" s="165"/>
    </row>
    <row r="62" spans="1:8" ht="30" customHeight="1" thickBot="1" x14ac:dyDescent="0.35">
      <c r="A62" s="142" t="s">
        <v>47</v>
      </c>
      <c r="B62" s="143"/>
      <c r="C62" s="143"/>
      <c r="D62" s="143"/>
      <c r="E62" s="19" t="s">
        <v>56</v>
      </c>
      <c r="F62" s="20" t="s">
        <v>0</v>
      </c>
      <c r="G62" s="20" t="s">
        <v>62</v>
      </c>
      <c r="H62" s="21" t="s">
        <v>68</v>
      </c>
    </row>
    <row r="63" spans="1:8" ht="19.95" customHeight="1" x14ac:dyDescent="0.3">
      <c r="A63" s="166" t="s">
        <v>21</v>
      </c>
      <c r="B63" s="167"/>
      <c r="C63" s="170" t="s">
        <v>4</v>
      </c>
      <c r="D63" s="170"/>
      <c r="E63" s="41"/>
      <c r="F63" s="41"/>
      <c r="G63" s="42"/>
      <c r="H63" s="43"/>
    </row>
    <row r="64" spans="1:8" ht="19.95" customHeight="1" x14ac:dyDescent="0.3">
      <c r="A64" s="150"/>
      <c r="B64" s="151"/>
      <c r="C64" s="118" t="s">
        <v>6</v>
      </c>
      <c r="D64" s="118"/>
      <c r="E64" s="118"/>
      <c r="F64" s="118"/>
      <c r="G64" s="118"/>
      <c r="H64" s="119"/>
    </row>
    <row r="65" spans="1:8" ht="25.05" customHeight="1" x14ac:dyDescent="0.3">
      <c r="A65" s="150"/>
      <c r="B65" s="151"/>
      <c r="C65" s="117" t="s">
        <v>51</v>
      </c>
      <c r="D65" s="117"/>
      <c r="E65" s="78"/>
      <c r="F65" s="78"/>
      <c r="G65" s="79"/>
      <c r="H65" s="80"/>
    </row>
    <row r="66" spans="1:8" ht="19.95" customHeight="1" x14ac:dyDescent="0.3">
      <c r="A66" s="150"/>
      <c r="B66" s="151"/>
      <c r="C66" s="98" t="s">
        <v>17</v>
      </c>
      <c r="D66" s="98"/>
      <c r="E66" s="28"/>
      <c r="F66" s="28"/>
      <c r="G66" s="29"/>
      <c r="H66" s="30"/>
    </row>
    <row r="67" spans="1:8" ht="19.95" customHeight="1" x14ac:dyDescent="0.3">
      <c r="A67" s="150"/>
      <c r="B67" s="151"/>
      <c r="C67" s="98" t="s">
        <v>20</v>
      </c>
      <c r="D67" s="98"/>
      <c r="E67" s="28"/>
      <c r="F67" s="28"/>
      <c r="G67" s="29"/>
      <c r="H67" s="30"/>
    </row>
    <row r="68" spans="1:8" ht="19.95" customHeight="1" x14ac:dyDescent="0.3">
      <c r="A68" s="150"/>
      <c r="B68" s="151"/>
      <c r="C68" s="98" t="s">
        <v>10</v>
      </c>
      <c r="D68" s="98"/>
      <c r="E68" s="28"/>
      <c r="F68" s="28"/>
      <c r="G68" s="29"/>
      <c r="H68" s="30"/>
    </row>
    <row r="69" spans="1:8" ht="19.95" customHeight="1" x14ac:dyDescent="0.3">
      <c r="A69" s="150"/>
      <c r="B69" s="151"/>
      <c r="C69" s="98" t="s">
        <v>7</v>
      </c>
      <c r="D69" s="98"/>
      <c r="E69" s="28"/>
      <c r="F69" s="28"/>
      <c r="G69" s="29"/>
      <c r="H69" s="30"/>
    </row>
    <row r="70" spans="1:8" ht="25.05" customHeight="1" x14ac:dyDescent="0.3">
      <c r="A70" s="150"/>
      <c r="B70" s="151"/>
      <c r="C70" s="99" t="s">
        <v>11</v>
      </c>
      <c r="D70" s="99"/>
      <c r="E70" s="28"/>
      <c r="F70" s="28"/>
      <c r="G70" s="29"/>
      <c r="H70" s="30"/>
    </row>
    <row r="71" spans="1:8" ht="25.05" customHeight="1" x14ac:dyDescent="0.3">
      <c r="A71" s="150"/>
      <c r="B71" s="151"/>
      <c r="C71" s="99" t="s">
        <v>12</v>
      </c>
      <c r="D71" s="99"/>
      <c r="E71" s="28"/>
      <c r="F71" s="28"/>
      <c r="G71" s="29"/>
      <c r="H71" s="30"/>
    </row>
    <row r="72" spans="1:8" ht="19.95" customHeight="1" x14ac:dyDescent="0.3">
      <c r="A72" s="150"/>
      <c r="B72" s="151"/>
      <c r="C72" s="98" t="s">
        <v>13</v>
      </c>
      <c r="D72" s="98"/>
      <c r="E72" s="28"/>
      <c r="F72" s="28"/>
      <c r="G72" s="29"/>
      <c r="H72" s="30"/>
    </row>
    <row r="73" spans="1:8" ht="24" customHeight="1" thickBot="1" x14ac:dyDescent="0.35">
      <c r="A73" s="152"/>
      <c r="B73" s="153"/>
      <c r="C73" s="158" t="s">
        <v>53</v>
      </c>
      <c r="D73" s="158"/>
      <c r="E73" s="55">
        <f>E63+E65+E66+E67+E68+E69+E70+E71+E72</f>
        <v>0</v>
      </c>
      <c r="F73" s="55">
        <f>F63+F65+F66+F67+F68+F69+F70+F71+F72</f>
        <v>0</v>
      </c>
      <c r="G73" s="71">
        <f>G63+G65+G66+G67+G68+G69+G70+G71+G72</f>
        <v>0</v>
      </c>
      <c r="H73" s="72">
        <f>H63+H65+H66+H67+H68+H69+H70+H71+H72</f>
        <v>0</v>
      </c>
    </row>
    <row r="74" spans="1:8" ht="10.050000000000001" customHeight="1" thickBot="1" x14ac:dyDescent="0.35">
      <c r="A74" s="102"/>
      <c r="B74" s="102"/>
      <c r="C74" s="102"/>
      <c r="D74" s="102"/>
      <c r="E74" s="102"/>
      <c r="F74" s="102"/>
      <c r="G74" s="102"/>
      <c r="H74" s="102"/>
    </row>
    <row r="75" spans="1:8" ht="19.95" customHeight="1" x14ac:dyDescent="0.3">
      <c r="A75" s="148" t="s">
        <v>22</v>
      </c>
      <c r="B75" s="149"/>
      <c r="C75" s="96" t="s">
        <v>4</v>
      </c>
      <c r="D75" s="96"/>
      <c r="E75" s="22"/>
      <c r="F75" s="22"/>
      <c r="G75" s="27"/>
      <c r="H75" s="23"/>
    </row>
    <row r="76" spans="1:8" ht="19.95" customHeight="1" x14ac:dyDescent="0.3">
      <c r="A76" s="150"/>
      <c r="B76" s="151"/>
      <c r="C76" s="118" t="s">
        <v>6</v>
      </c>
      <c r="D76" s="118"/>
      <c r="E76" s="118"/>
      <c r="F76" s="118"/>
      <c r="G76" s="118"/>
      <c r="H76" s="119"/>
    </row>
    <row r="77" spans="1:8" ht="19.95" customHeight="1" x14ac:dyDescent="0.3">
      <c r="A77" s="150"/>
      <c r="B77" s="151"/>
      <c r="C77" s="98" t="s">
        <v>17</v>
      </c>
      <c r="D77" s="98"/>
      <c r="E77" s="28"/>
      <c r="F77" s="28"/>
      <c r="G77" s="29"/>
      <c r="H77" s="30"/>
    </row>
    <row r="78" spans="1:8" ht="19.95" customHeight="1" x14ac:dyDescent="0.3">
      <c r="A78" s="150"/>
      <c r="B78" s="151"/>
      <c r="C78" s="98" t="s">
        <v>13</v>
      </c>
      <c r="D78" s="98"/>
      <c r="E78" s="28"/>
      <c r="F78" s="28"/>
      <c r="G78" s="29"/>
      <c r="H78" s="30"/>
    </row>
    <row r="79" spans="1:8" ht="24" customHeight="1" thickBot="1" x14ac:dyDescent="0.35">
      <c r="A79" s="152"/>
      <c r="B79" s="153"/>
      <c r="C79" s="158" t="s">
        <v>54</v>
      </c>
      <c r="D79" s="158"/>
      <c r="E79" s="55">
        <f>E75+E77+E78</f>
        <v>0</v>
      </c>
      <c r="F79" s="55">
        <f>F75+F77+F78</f>
        <v>0</v>
      </c>
      <c r="G79" s="71">
        <f>G75+G77+G78</f>
        <v>0</v>
      </c>
      <c r="H79" s="72">
        <f>H75+H77+H78</f>
        <v>0</v>
      </c>
    </row>
    <row r="80" spans="1:8" ht="10.050000000000001" customHeight="1" thickBot="1" x14ac:dyDescent="0.35">
      <c r="A80" s="165"/>
      <c r="B80" s="165"/>
      <c r="C80" s="165"/>
      <c r="D80" s="165"/>
      <c r="E80" s="165"/>
      <c r="F80" s="165"/>
      <c r="G80" s="165"/>
      <c r="H80" s="165"/>
    </row>
    <row r="81" spans="1:8" ht="19.95" customHeight="1" x14ac:dyDescent="0.3">
      <c r="A81" s="148" t="s">
        <v>23</v>
      </c>
      <c r="B81" s="149"/>
      <c r="C81" s="96" t="s">
        <v>4</v>
      </c>
      <c r="D81" s="96"/>
      <c r="E81" s="22"/>
      <c r="F81" s="22"/>
      <c r="G81" s="27"/>
      <c r="H81" s="23"/>
    </row>
    <row r="82" spans="1:8" ht="19.95" customHeight="1" x14ac:dyDescent="0.3">
      <c r="A82" s="150"/>
      <c r="B82" s="151"/>
      <c r="C82" s="118" t="s">
        <v>6</v>
      </c>
      <c r="D82" s="118"/>
      <c r="E82" s="118"/>
      <c r="F82" s="118"/>
      <c r="G82" s="118"/>
      <c r="H82" s="119"/>
    </row>
    <row r="83" spans="1:8" ht="25.05" customHeight="1" x14ac:dyDescent="0.3">
      <c r="A83" s="150"/>
      <c r="B83" s="151"/>
      <c r="C83" s="101" t="s">
        <v>51</v>
      </c>
      <c r="D83" s="101"/>
      <c r="E83" s="28"/>
      <c r="F83" s="28"/>
      <c r="G83" s="29"/>
      <c r="H83" s="30"/>
    </row>
    <row r="84" spans="1:8" ht="19.95" customHeight="1" x14ac:dyDescent="0.3">
      <c r="A84" s="150"/>
      <c r="B84" s="151"/>
      <c r="C84" s="98" t="s">
        <v>17</v>
      </c>
      <c r="D84" s="98"/>
      <c r="E84" s="28"/>
      <c r="F84" s="28"/>
      <c r="G84" s="29"/>
      <c r="H84" s="30"/>
    </row>
    <row r="85" spans="1:8" ht="19.95" customHeight="1" x14ac:dyDescent="0.3">
      <c r="A85" s="150"/>
      <c r="B85" s="151"/>
      <c r="C85" s="98" t="s">
        <v>9</v>
      </c>
      <c r="D85" s="98"/>
      <c r="E85" s="28"/>
      <c r="F85" s="28"/>
      <c r="G85" s="29"/>
      <c r="H85" s="30"/>
    </row>
    <row r="86" spans="1:8" ht="19.95" customHeight="1" x14ac:dyDescent="0.3">
      <c r="A86" s="150"/>
      <c r="B86" s="151"/>
      <c r="C86" s="98" t="s">
        <v>10</v>
      </c>
      <c r="D86" s="98"/>
      <c r="E86" s="28"/>
      <c r="F86" s="28"/>
      <c r="G86" s="29"/>
      <c r="H86" s="30"/>
    </row>
    <row r="87" spans="1:8" ht="19.95" customHeight="1" x14ac:dyDescent="0.3">
      <c r="A87" s="150"/>
      <c r="B87" s="151"/>
      <c r="C87" s="98" t="s">
        <v>7</v>
      </c>
      <c r="D87" s="98"/>
      <c r="E87" s="28"/>
      <c r="F87" s="28"/>
      <c r="G87" s="29"/>
      <c r="H87" s="30"/>
    </row>
    <row r="88" spans="1:8" ht="25.05" customHeight="1" x14ac:dyDescent="0.3">
      <c r="A88" s="150"/>
      <c r="B88" s="151"/>
      <c r="C88" s="99" t="s">
        <v>11</v>
      </c>
      <c r="D88" s="99"/>
      <c r="E88" s="28"/>
      <c r="F88" s="28"/>
      <c r="G88" s="29"/>
      <c r="H88" s="30"/>
    </row>
    <row r="89" spans="1:8" ht="25.05" customHeight="1" x14ac:dyDescent="0.3">
      <c r="A89" s="150"/>
      <c r="B89" s="151"/>
      <c r="C89" s="99" t="s">
        <v>12</v>
      </c>
      <c r="D89" s="99"/>
      <c r="E89" s="28"/>
      <c r="F89" s="28"/>
      <c r="G89" s="29"/>
      <c r="H89" s="30"/>
    </row>
    <row r="90" spans="1:8" ht="19.95" customHeight="1" x14ac:dyDescent="0.3">
      <c r="A90" s="150"/>
      <c r="B90" s="151"/>
      <c r="C90" s="98" t="s">
        <v>13</v>
      </c>
      <c r="D90" s="98"/>
      <c r="E90" s="28"/>
      <c r="F90" s="28"/>
      <c r="G90" s="29"/>
      <c r="H90" s="30"/>
    </row>
    <row r="91" spans="1:8" ht="24" customHeight="1" thickBot="1" x14ac:dyDescent="0.35">
      <c r="A91" s="152"/>
      <c r="B91" s="153"/>
      <c r="C91" s="111" t="s">
        <v>55</v>
      </c>
      <c r="D91" s="111"/>
      <c r="E91" s="68">
        <f>E81+E83+E84+E85+E86+E87+E88+E89+E90</f>
        <v>0</v>
      </c>
      <c r="F91" s="68">
        <f>F81+F83+F84+F85+F86+F87+F88+F89+F90</f>
        <v>0</v>
      </c>
      <c r="G91" s="69">
        <f>G81+G83+G84+G85+G86+G87+G88+G89+G90</f>
        <v>0</v>
      </c>
      <c r="H91" s="70">
        <f>H81+H83+H84+H85+H86+H87+H88+H89+H90</f>
        <v>0</v>
      </c>
    </row>
    <row r="92" spans="1:8" ht="24" customHeight="1" thickBot="1" x14ac:dyDescent="0.35">
      <c r="A92" s="147" t="s">
        <v>37</v>
      </c>
      <c r="B92" s="147"/>
      <c r="C92" s="147"/>
      <c r="D92" s="147"/>
      <c r="E92" s="147"/>
      <c r="F92" s="147"/>
      <c r="G92" s="147"/>
      <c r="H92" s="147"/>
    </row>
    <row r="93" spans="1:8" ht="30" customHeight="1" thickBot="1" x14ac:dyDescent="0.35">
      <c r="A93" s="142" t="s">
        <v>47</v>
      </c>
      <c r="B93" s="143"/>
      <c r="C93" s="143"/>
      <c r="D93" s="143"/>
      <c r="E93" s="19" t="s">
        <v>56</v>
      </c>
      <c r="F93" s="20" t="s">
        <v>0</v>
      </c>
      <c r="G93" s="129" t="s">
        <v>24</v>
      </c>
      <c r="H93" s="130"/>
    </row>
    <row r="94" spans="1:8" ht="19.95" customHeight="1" x14ac:dyDescent="0.3">
      <c r="A94" s="144" t="s">
        <v>25</v>
      </c>
      <c r="B94" s="145"/>
      <c r="C94" s="145"/>
      <c r="D94" s="145"/>
      <c r="E94" s="145"/>
      <c r="F94" s="145"/>
      <c r="G94" s="145"/>
      <c r="H94" s="146"/>
    </row>
    <row r="95" spans="1:8" ht="19.95" customHeight="1" x14ac:dyDescent="0.3">
      <c r="A95" s="154" t="s">
        <v>26</v>
      </c>
      <c r="B95" s="155"/>
      <c r="C95" s="155"/>
      <c r="D95" s="155"/>
      <c r="E95" s="24"/>
      <c r="F95" s="24"/>
      <c r="G95" s="131"/>
      <c r="H95" s="132"/>
    </row>
    <row r="96" spans="1:8" ht="19.95" customHeight="1" x14ac:dyDescent="0.3">
      <c r="A96" s="154" t="s">
        <v>27</v>
      </c>
      <c r="B96" s="155"/>
      <c r="C96" s="155"/>
      <c r="D96" s="155"/>
      <c r="E96" s="24"/>
      <c r="F96" s="24"/>
      <c r="G96" s="131"/>
      <c r="H96" s="132"/>
    </row>
    <row r="97" spans="1:9" ht="19.95" customHeight="1" x14ac:dyDescent="0.3">
      <c r="A97" s="154" t="s">
        <v>28</v>
      </c>
      <c r="B97" s="155"/>
      <c r="C97" s="155"/>
      <c r="D97" s="155"/>
      <c r="E97" s="24"/>
      <c r="F97" s="24"/>
      <c r="G97" s="131"/>
      <c r="H97" s="132"/>
    </row>
    <row r="98" spans="1:9" ht="19.95" customHeight="1" thickBot="1" x14ac:dyDescent="0.35">
      <c r="A98" s="156" t="s">
        <v>29</v>
      </c>
      <c r="B98" s="157"/>
      <c r="C98" s="157"/>
      <c r="D98" s="157"/>
      <c r="E98" s="44"/>
      <c r="F98" s="44"/>
      <c r="G98" s="140"/>
      <c r="H98" s="141"/>
    </row>
    <row r="99" spans="1:9" ht="15" customHeight="1" thickBot="1" x14ac:dyDescent="0.35">
      <c r="A99" s="102"/>
      <c r="B99" s="102"/>
      <c r="C99" s="102"/>
      <c r="D99" s="102"/>
      <c r="E99" s="102"/>
      <c r="F99" s="102"/>
      <c r="G99" s="102"/>
      <c r="H99" s="102"/>
    </row>
    <row r="100" spans="1:9" ht="30" customHeight="1" x14ac:dyDescent="0.3">
      <c r="A100" s="133"/>
      <c r="B100" s="134"/>
      <c r="C100" s="134"/>
      <c r="D100" s="134"/>
      <c r="E100" s="45" t="s">
        <v>56</v>
      </c>
      <c r="F100" s="46" t="s">
        <v>0</v>
      </c>
      <c r="G100" s="125" t="s">
        <v>30</v>
      </c>
      <c r="H100" s="126"/>
    </row>
    <row r="101" spans="1:9" ht="19.95" customHeight="1" x14ac:dyDescent="0.3">
      <c r="A101" s="137" t="s">
        <v>31</v>
      </c>
      <c r="B101" s="138"/>
      <c r="C101" s="138"/>
      <c r="D101" s="138"/>
      <c r="E101" s="24"/>
      <c r="F101" s="24"/>
      <c r="G101" s="127"/>
      <c r="H101" s="128"/>
    </row>
    <row r="102" spans="1:9" ht="15" customHeight="1" thickBot="1" x14ac:dyDescent="0.35">
      <c r="A102" s="139"/>
      <c r="B102" s="139"/>
      <c r="C102" s="139"/>
      <c r="D102" s="139"/>
      <c r="E102" s="139"/>
      <c r="F102" s="139"/>
      <c r="G102" s="139"/>
      <c r="H102" s="139"/>
    </row>
    <row r="103" spans="1:9" ht="30" customHeight="1" x14ac:dyDescent="0.3">
      <c r="A103" s="133"/>
      <c r="B103" s="134"/>
      <c r="C103" s="134"/>
      <c r="D103" s="134"/>
      <c r="E103" s="45" t="s">
        <v>56</v>
      </c>
      <c r="F103" s="46" t="s">
        <v>0</v>
      </c>
      <c r="G103" s="46" t="s">
        <v>65</v>
      </c>
      <c r="H103" s="47" t="s">
        <v>69</v>
      </c>
    </row>
    <row r="104" spans="1:9" ht="19.95" customHeight="1" thickBot="1" x14ac:dyDescent="0.35">
      <c r="A104" s="135" t="s">
        <v>32</v>
      </c>
      <c r="B104" s="136"/>
      <c r="C104" s="136"/>
      <c r="D104" s="136"/>
      <c r="E104" s="44"/>
      <c r="F104" s="44"/>
      <c r="G104" s="48"/>
      <c r="H104" s="49"/>
    </row>
    <row r="105" spans="1:9" ht="15" customHeight="1" thickBot="1" x14ac:dyDescent="0.35">
      <c r="A105" s="102"/>
      <c r="B105" s="102"/>
      <c r="C105" s="102"/>
      <c r="D105" s="102"/>
      <c r="E105" s="102"/>
      <c r="F105" s="102"/>
      <c r="G105" s="102"/>
      <c r="H105" s="102"/>
    </row>
    <row r="106" spans="1:9" ht="30" customHeight="1" x14ac:dyDescent="0.3">
      <c r="A106" s="133"/>
      <c r="B106" s="134"/>
      <c r="C106" s="134"/>
      <c r="D106" s="134"/>
      <c r="E106" s="134"/>
      <c r="F106" s="134"/>
      <c r="G106" s="11" t="s">
        <v>34</v>
      </c>
      <c r="H106" s="12" t="s">
        <v>35</v>
      </c>
      <c r="I106" s="3"/>
    </row>
    <row r="107" spans="1:9" ht="19.95" customHeight="1" thickBot="1" x14ac:dyDescent="0.35">
      <c r="A107" s="120" t="s">
        <v>33</v>
      </c>
      <c r="B107" s="121"/>
      <c r="C107" s="121"/>
      <c r="D107" s="121"/>
      <c r="E107" s="121"/>
      <c r="F107" s="121"/>
      <c r="G107" s="44"/>
      <c r="H107" s="50"/>
    </row>
    <row r="108" spans="1:9" ht="15" customHeight="1" thickBot="1" x14ac:dyDescent="0.35">
      <c r="A108" s="199"/>
      <c r="B108" s="199"/>
      <c r="C108" s="199"/>
      <c r="D108" s="199"/>
      <c r="E108" s="199"/>
      <c r="F108" s="199"/>
      <c r="G108" s="199"/>
      <c r="H108" s="199"/>
    </row>
    <row r="109" spans="1:9" ht="19.95" customHeight="1" x14ac:dyDescent="0.3">
      <c r="A109" s="122" t="s">
        <v>91</v>
      </c>
      <c r="B109" s="123"/>
      <c r="C109" s="123"/>
      <c r="D109" s="123"/>
      <c r="E109" s="123"/>
      <c r="F109" s="123"/>
      <c r="G109" s="123"/>
      <c r="H109" s="124"/>
    </row>
    <row r="110" spans="1:9" ht="15" customHeight="1" x14ac:dyDescent="0.3">
      <c r="A110" s="51" t="s">
        <v>56</v>
      </c>
      <c r="B110" s="52" t="s">
        <v>34</v>
      </c>
      <c r="C110" s="197" t="s">
        <v>60</v>
      </c>
      <c r="D110" s="197"/>
      <c r="E110" s="197" t="s">
        <v>1</v>
      </c>
      <c r="F110" s="197"/>
      <c r="G110" s="52" t="s">
        <v>24</v>
      </c>
      <c r="H110" s="53" t="s">
        <v>30</v>
      </c>
    </row>
    <row r="111" spans="1:9" ht="24" customHeight="1" thickBot="1" x14ac:dyDescent="0.35">
      <c r="A111" s="54">
        <f>E16+E26+E46+E59+E73+E79+E91+E95+E96+E97+E98+E101+E104</f>
        <v>0</v>
      </c>
      <c r="B111" s="55">
        <f>F16+F26+F46+F59+F73+F79+F91+F95+F96+F97+F98+F101+F104+G107</f>
        <v>0</v>
      </c>
      <c r="C111" s="198">
        <f>G16+G26+G46+G59+G73+G79+G91+G95+G96+G97+G98+G101+G104</f>
        <v>0</v>
      </c>
      <c r="D111" s="198"/>
      <c r="E111" s="198">
        <f>H16+H26+H46+H59+H73+H79+H91+H95+H96+H97+H98+H101+H104</f>
        <v>0</v>
      </c>
      <c r="F111" s="198"/>
      <c r="G111" s="83">
        <f>G95+G96+G97+G98</f>
        <v>0</v>
      </c>
      <c r="H111" s="84">
        <f>G101</f>
        <v>0</v>
      </c>
    </row>
    <row r="112" spans="1:9" ht="15" customHeight="1" thickBot="1" x14ac:dyDescent="0.35">
      <c r="A112" s="196"/>
      <c r="B112" s="196"/>
      <c r="C112" s="196"/>
      <c r="D112" s="196"/>
      <c r="E112" s="196"/>
      <c r="F112" s="196"/>
      <c r="G112" s="196"/>
      <c r="H112" s="196"/>
    </row>
    <row r="113" spans="1:9" ht="30" customHeight="1" x14ac:dyDescent="0.3">
      <c r="A113" s="200" t="s">
        <v>71</v>
      </c>
      <c r="B113" s="201"/>
      <c r="C113" s="201"/>
      <c r="D113" s="201"/>
      <c r="E113" s="56" t="s">
        <v>56</v>
      </c>
      <c r="F113" s="57" t="s">
        <v>0</v>
      </c>
      <c r="G113" s="57" t="s">
        <v>61</v>
      </c>
      <c r="H113" s="58" t="s">
        <v>70</v>
      </c>
    </row>
    <row r="114" spans="1:9" ht="19.95" customHeight="1" x14ac:dyDescent="0.3">
      <c r="A114" s="202" t="s">
        <v>51</v>
      </c>
      <c r="B114" s="203"/>
      <c r="C114" s="203"/>
      <c r="D114" s="203"/>
      <c r="E114" s="59">
        <f>E39+E50+E65+E83</f>
        <v>0</v>
      </c>
      <c r="F114" s="59">
        <f>F39+F50+F65+F83</f>
        <v>0</v>
      </c>
      <c r="G114" s="60">
        <f>G39+G50+G65+G83</f>
        <v>0</v>
      </c>
      <c r="H114" s="61">
        <f>H39+H50+H65+H83</f>
        <v>0</v>
      </c>
    </row>
    <row r="115" spans="1:9" ht="19.95" customHeight="1" x14ac:dyDescent="0.3">
      <c r="A115" s="189" t="s">
        <v>17</v>
      </c>
      <c r="B115" s="118"/>
      <c r="C115" s="118"/>
      <c r="D115" s="118"/>
      <c r="E115" s="62">
        <f>E40+E51+E66+E77+E84</f>
        <v>0</v>
      </c>
      <c r="F115" s="62">
        <f>F40+F51+F66+F77+F84</f>
        <v>0</v>
      </c>
      <c r="G115" s="63">
        <f>G40+G51+G66+G77+G84</f>
        <v>0</v>
      </c>
      <c r="H115" s="64">
        <f>H40+H51+H66+H77+H84</f>
        <v>0</v>
      </c>
    </row>
    <row r="116" spans="1:9" ht="19.95" customHeight="1" x14ac:dyDescent="0.3">
      <c r="A116" s="189" t="s">
        <v>20</v>
      </c>
      <c r="B116" s="118"/>
      <c r="C116" s="118"/>
      <c r="D116" s="118"/>
      <c r="E116" s="62">
        <f>E52+E67</f>
        <v>0</v>
      </c>
      <c r="F116" s="62">
        <f>F52+F67</f>
        <v>0</v>
      </c>
      <c r="G116" s="63">
        <f>G52+G67</f>
        <v>0</v>
      </c>
      <c r="H116" s="64">
        <f>H52+H67</f>
        <v>0</v>
      </c>
    </row>
    <row r="117" spans="1:9" ht="19.95" customHeight="1" x14ac:dyDescent="0.3">
      <c r="A117" s="189" t="s">
        <v>9</v>
      </c>
      <c r="B117" s="118"/>
      <c r="C117" s="118"/>
      <c r="D117" s="118"/>
      <c r="E117" s="62">
        <f>E20+E41+E53+E85</f>
        <v>0</v>
      </c>
      <c r="F117" s="62">
        <f>F20+F41+F53+F85</f>
        <v>0</v>
      </c>
      <c r="G117" s="63">
        <f>G20+G41+G53+G85</f>
        <v>0</v>
      </c>
      <c r="H117" s="64">
        <f>H20+H41+H53+H85</f>
        <v>0</v>
      </c>
    </row>
    <row r="118" spans="1:9" ht="19.95" customHeight="1" x14ac:dyDescent="0.3">
      <c r="A118" s="189" t="s">
        <v>10</v>
      </c>
      <c r="B118" s="118"/>
      <c r="C118" s="118"/>
      <c r="D118" s="118"/>
      <c r="E118" s="62">
        <f>E21+E42+E54+E68+E86</f>
        <v>0</v>
      </c>
      <c r="F118" s="62">
        <f>F21+F42+F54+F68+F86</f>
        <v>0</v>
      </c>
      <c r="G118" s="63">
        <f>G21+G42+G54+G68+G86</f>
        <v>0</v>
      </c>
      <c r="H118" s="64">
        <f>H21+H42+H54+H68+H86</f>
        <v>0</v>
      </c>
      <c r="I118" s="4"/>
    </row>
    <row r="119" spans="1:9" ht="19.95" customHeight="1" x14ac:dyDescent="0.3">
      <c r="A119" s="189" t="s">
        <v>7</v>
      </c>
      <c r="B119" s="118"/>
      <c r="C119" s="118"/>
      <c r="D119" s="118"/>
      <c r="E119" s="62">
        <f>E15+E22+E43+E55+E69+E87</f>
        <v>0</v>
      </c>
      <c r="F119" s="62">
        <f>F15+F22+F43+F55+F69+F87</f>
        <v>0</v>
      </c>
      <c r="G119" s="63">
        <f>G15+G22+G43+G55+G69+G87</f>
        <v>0</v>
      </c>
      <c r="H119" s="64">
        <f>H15+H22+H43+H55+H69+H87</f>
        <v>0</v>
      </c>
    </row>
    <row r="120" spans="1:9" ht="19.95" customHeight="1" x14ac:dyDescent="0.3">
      <c r="A120" s="190" t="s">
        <v>11</v>
      </c>
      <c r="B120" s="191"/>
      <c r="C120" s="191"/>
      <c r="D120" s="191"/>
      <c r="E120" s="62">
        <f>E23+E44+E56+E70+E88</f>
        <v>0</v>
      </c>
      <c r="F120" s="62">
        <f>F23+F44+F56+F70+F88</f>
        <v>0</v>
      </c>
      <c r="G120" s="63">
        <f>G23+G44+G56+G70+G88</f>
        <v>0</v>
      </c>
      <c r="H120" s="64">
        <f>H23+H44+H56+H70+H88</f>
        <v>0</v>
      </c>
    </row>
    <row r="121" spans="1:9" ht="19.95" customHeight="1" x14ac:dyDescent="0.3">
      <c r="A121" s="190" t="s">
        <v>12</v>
      </c>
      <c r="B121" s="191"/>
      <c r="C121" s="191"/>
      <c r="D121" s="191"/>
      <c r="E121" s="62">
        <f>E24+E57+E71+E89</f>
        <v>0</v>
      </c>
      <c r="F121" s="62">
        <f>F24+F57+F71+F89</f>
        <v>0</v>
      </c>
      <c r="G121" s="63">
        <f>G24+G57+G71+G89</f>
        <v>0</v>
      </c>
      <c r="H121" s="64">
        <f>H24+H57+H71+H89</f>
        <v>0</v>
      </c>
    </row>
    <row r="122" spans="1:9" ht="19.95" customHeight="1" thickBot="1" x14ac:dyDescent="0.35">
      <c r="A122" s="192" t="s">
        <v>13</v>
      </c>
      <c r="B122" s="193"/>
      <c r="C122" s="193"/>
      <c r="D122" s="193"/>
      <c r="E122" s="65">
        <f>E25+E45+E58+E72+E78+E90</f>
        <v>0</v>
      </c>
      <c r="F122" s="65">
        <f>F25+F45+F58+F72+F78+F90</f>
        <v>0</v>
      </c>
      <c r="G122" s="66">
        <f>G25+G45+G58+G72+G78+G90</f>
        <v>0</v>
      </c>
      <c r="H122" s="67">
        <f>H25+H45+H58+H72+H78+H90</f>
        <v>0</v>
      </c>
    </row>
    <row r="123" spans="1:9" ht="24" customHeight="1" x14ac:dyDescent="0.3"/>
    <row r="124" spans="1:9" ht="24" customHeight="1" x14ac:dyDescent="0.3"/>
    <row r="125" spans="1:9" ht="22.95" customHeight="1" x14ac:dyDescent="0.3"/>
  </sheetData>
  <mergeCells count="144">
    <mergeCell ref="A117:D117"/>
    <mergeCell ref="A118:D118"/>
    <mergeCell ref="A119:D119"/>
    <mergeCell ref="A120:D120"/>
    <mergeCell ref="A121:D121"/>
    <mergeCell ref="A122:D122"/>
    <mergeCell ref="A29:B30"/>
    <mergeCell ref="A112:H112"/>
    <mergeCell ref="C110:D110"/>
    <mergeCell ref="C111:D111"/>
    <mergeCell ref="E110:F110"/>
    <mergeCell ref="E111:F111"/>
    <mergeCell ref="A108:H108"/>
    <mergeCell ref="A113:D113"/>
    <mergeCell ref="A114:D114"/>
    <mergeCell ref="A115:D115"/>
    <mergeCell ref="A116:D116"/>
    <mergeCell ref="A36:B46"/>
    <mergeCell ref="A35:H35"/>
    <mergeCell ref="A34:D34"/>
    <mergeCell ref="A32:H32"/>
    <mergeCell ref="A33:H33"/>
    <mergeCell ref="C81:D81"/>
    <mergeCell ref="C68:D68"/>
    <mergeCell ref="A10:H10"/>
    <mergeCell ref="A9:D9"/>
    <mergeCell ref="A8:H8"/>
    <mergeCell ref="A7:B7"/>
    <mergeCell ref="A6:H6"/>
    <mergeCell ref="A5:D5"/>
    <mergeCell ref="A4:H4"/>
    <mergeCell ref="A3:H3"/>
    <mergeCell ref="A2:H2"/>
    <mergeCell ref="C44:D44"/>
    <mergeCell ref="C64:H64"/>
    <mergeCell ref="C71:D71"/>
    <mergeCell ref="C72:D72"/>
    <mergeCell ref="C75:D75"/>
    <mergeCell ref="C76:H76"/>
    <mergeCell ref="C77:D77"/>
    <mergeCell ref="C70:D70"/>
    <mergeCell ref="C63:D63"/>
    <mergeCell ref="C66:D66"/>
    <mergeCell ref="C67:D67"/>
    <mergeCell ref="A80:H80"/>
    <mergeCell ref="A75:B79"/>
    <mergeCell ref="A74:H74"/>
    <mergeCell ref="A63:B73"/>
    <mergeCell ref="A62:D62"/>
    <mergeCell ref="A60:H60"/>
    <mergeCell ref="A61:H61"/>
    <mergeCell ref="A48:B59"/>
    <mergeCell ref="A47:H47"/>
    <mergeCell ref="C73:D73"/>
    <mergeCell ref="C59:D59"/>
    <mergeCell ref="C83:D83"/>
    <mergeCell ref="C85:D85"/>
    <mergeCell ref="C86:D86"/>
    <mergeCell ref="C87:D87"/>
    <mergeCell ref="C88:D88"/>
    <mergeCell ref="C89:D89"/>
    <mergeCell ref="C90:D90"/>
    <mergeCell ref="G98:H98"/>
    <mergeCell ref="A11:B16"/>
    <mergeCell ref="A93:D93"/>
    <mergeCell ref="A94:H94"/>
    <mergeCell ref="A92:H92"/>
    <mergeCell ref="A81:B91"/>
    <mergeCell ref="A96:D96"/>
    <mergeCell ref="A97:D97"/>
    <mergeCell ref="A98:D98"/>
    <mergeCell ref="C91:D91"/>
    <mergeCell ref="A95:D95"/>
    <mergeCell ref="C79:D79"/>
    <mergeCell ref="C38:H38"/>
    <mergeCell ref="C78:D78"/>
    <mergeCell ref="C82:H82"/>
    <mergeCell ref="A28:B28"/>
    <mergeCell ref="A31:B31"/>
    <mergeCell ref="A107:F107"/>
    <mergeCell ref="A109:H109"/>
    <mergeCell ref="G100:H100"/>
    <mergeCell ref="G101:H101"/>
    <mergeCell ref="G93:H93"/>
    <mergeCell ref="G95:H95"/>
    <mergeCell ref="G96:H96"/>
    <mergeCell ref="G97:H97"/>
    <mergeCell ref="C84:D84"/>
    <mergeCell ref="A106:F106"/>
    <mergeCell ref="A103:D103"/>
    <mergeCell ref="A104:D104"/>
    <mergeCell ref="A100:D100"/>
    <mergeCell ref="A101:D101"/>
    <mergeCell ref="A105:H105"/>
    <mergeCell ref="A102:H102"/>
    <mergeCell ref="A99:H99"/>
    <mergeCell ref="C20:D20"/>
    <mergeCell ref="C21:D21"/>
    <mergeCell ref="C19:H19"/>
    <mergeCell ref="C36:D36"/>
    <mergeCell ref="E5:H5"/>
    <mergeCell ref="C7:E7"/>
    <mergeCell ref="F7:H7"/>
    <mergeCell ref="C69:D69"/>
    <mergeCell ref="C65:D65"/>
    <mergeCell ref="C53:D53"/>
    <mergeCell ref="C54:D54"/>
    <mergeCell ref="C55:D55"/>
    <mergeCell ref="C56:D56"/>
    <mergeCell ref="C57:D57"/>
    <mergeCell ref="C58:D58"/>
    <mergeCell ref="C45:D45"/>
    <mergeCell ref="C51:D51"/>
    <mergeCell ref="C52:D52"/>
    <mergeCell ref="C26:D26"/>
    <mergeCell ref="C46:D46"/>
    <mergeCell ref="C39:D39"/>
    <mergeCell ref="C48:D48"/>
    <mergeCell ref="C49:H49"/>
    <mergeCell ref="C50:D50"/>
    <mergeCell ref="C42:D42"/>
    <mergeCell ref="C43:D43"/>
    <mergeCell ref="A1:H1"/>
    <mergeCell ref="C31:D31"/>
    <mergeCell ref="E29:E30"/>
    <mergeCell ref="F29:F30"/>
    <mergeCell ref="G29:G30"/>
    <mergeCell ref="H29:H30"/>
    <mergeCell ref="C11:D11"/>
    <mergeCell ref="C14:D14"/>
    <mergeCell ref="C15:D15"/>
    <mergeCell ref="C22:D22"/>
    <mergeCell ref="C23:D23"/>
    <mergeCell ref="C24:D24"/>
    <mergeCell ref="C25:D25"/>
    <mergeCell ref="C12:D12"/>
    <mergeCell ref="C13:D13"/>
    <mergeCell ref="A27:H27"/>
    <mergeCell ref="A18:B26"/>
    <mergeCell ref="A17:H17"/>
    <mergeCell ref="C37:D37"/>
    <mergeCell ref="C28:D28"/>
    <mergeCell ref="C16:D16"/>
    <mergeCell ref="C18:D18"/>
  </mergeCells>
  <pageMargins left="0.2" right="0.2" top="0.75" bottom="0.1" header="0" footer="0"/>
  <pageSetup orientation="portrait" r:id="rId1"/>
  <rowBreaks count="2" manualBreakCount="2">
    <brk id="60"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opLeftCell="A10" zoomScaleNormal="100" workbookViewId="0">
      <selection activeCell="F2" sqref="F2"/>
    </sheetView>
  </sheetViews>
  <sheetFormatPr defaultColWidth="8.77734375" defaultRowHeight="14.4" x14ac:dyDescent="0.3"/>
  <cols>
    <col min="1" max="1" width="50" customWidth="1"/>
    <col min="2" max="2" width="17.44140625" customWidth="1"/>
    <col min="3" max="3" width="28.77734375" customWidth="1"/>
  </cols>
  <sheetData>
    <row r="1" spans="1:9" ht="55.05" customHeight="1" x14ac:dyDescent="0.2">
      <c r="A1" s="102"/>
      <c r="B1" s="102"/>
      <c r="C1" s="102"/>
    </row>
    <row r="2" spans="1:9" ht="34.950000000000003" customHeight="1" thickBot="1" x14ac:dyDescent="0.35">
      <c r="A2" s="242" t="s">
        <v>76</v>
      </c>
      <c r="B2" s="242"/>
      <c r="C2" s="242"/>
      <c r="D2" s="13"/>
      <c r="E2" s="13"/>
      <c r="F2" s="13"/>
      <c r="G2" s="13"/>
      <c r="H2" s="13"/>
      <c r="I2" s="13"/>
    </row>
    <row r="3" spans="1:9" ht="49.95" customHeight="1" x14ac:dyDescent="0.3">
      <c r="A3" s="230" t="s">
        <v>94</v>
      </c>
      <c r="B3" s="231"/>
      <c r="C3" s="232"/>
      <c r="D3" s="13"/>
      <c r="E3" s="13"/>
      <c r="F3" s="13"/>
      <c r="G3" s="13"/>
      <c r="H3" s="13"/>
      <c r="I3" s="13"/>
    </row>
    <row r="4" spans="1:9" ht="49.95" customHeight="1" x14ac:dyDescent="0.2">
      <c r="A4" s="233" t="s">
        <v>95</v>
      </c>
      <c r="B4" s="234"/>
      <c r="C4" s="235"/>
      <c r="D4" s="13"/>
      <c r="E4" s="13"/>
      <c r="F4" s="13"/>
      <c r="G4" s="13"/>
      <c r="H4" s="13"/>
      <c r="I4" s="13"/>
    </row>
    <row r="5" spans="1:9" ht="34.049999999999997" customHeight="1" x14ac:dyDescent="0.2">
      <c r="A5" s="236" t="s">
        <v>134</v>
      </c>
      <c r="B5" s="237"/>
      <c r="C5" s="238"/>
      <c r="D5" s="13"/>
      <c r="E5" s="13"/>
      <c r="F5" s="13"/>
      <c r="G5" s="13"/>
      <c r="H5" s="13"/>
      <c r="I5" s="13"/>
    </row>
    <row r="6" spans="1:9" ht="49.95" customHeight="1" x14ac:dyDescent="0.2">
      <c r="A6" s="233" t="s">
        <v>96</v>
      </c>
      <c r="B6" s="234"/>
      <c r="C6" s="235"/>
      <c r="D6" s="13"/>
      <c r="E6" s="13"/>
      <c r="F6" s="13"/>
      <c r="G6" s="13"/>
      <c r="H6" s="13"/>
      <c r="I6" s="13"/>
    </row>
    <row r="7" spans="1:9" ht="19.95" customHeight="1" thickBot="1" x14ac:dyDescent="0.25">
      <c r="A7" s="243" t="s">
        <v>92</v>
      </c>
      <c r="B7" s="244"/>
      <c r="C7" s="245"/>
      <c r="D7" s="13"/>
      <c r="E7" s="13"/>
      <c r="F7" s="13"/>
      <c r="G7" s="13"/>
      <c r="H7" s="13"/>
      <c r="I7" s="13"/>
    </row>
    <row r="8" spans="1:9" ht="16.05" customHeight="1" x14ac:dyDescent="0.3">
      <c r="A8" s="246" t="s">
        <v>107</v>
      </c>
      <c r="B8" s="247"/>
      <c r="C8" s="248"/>
      <c r="D8" s="13"/>
      <c r="E8" s="13"/>
      <c r="F8" s="13"/>
      <c r="G8" s="13"/>
      <c r="H8" s="13"/>
      <c r="I8" s="13"/>
    </row>
    <row r="9" spans="1:9" ht="16.05" customHeight="1" x14ac:dyDescent="0.3">
      <c r="A9" s="223" t="s">
        <v>108</v>
      </c>
      <c r="B9" s="224"/>
      <c r="C9" s="225"/>
      <c r="D9" s="13"/>
      <c r="E9" s="13"/>
      <c r="F9" s="13"/>
      <c r="G9" s="13"/>
      <c r="H9" s="13"/>
      <c r="I9" s="13"/>
    </row>
    <row r="10" spans="1:9" ht="16.05" customHeight="1" x14ac:dyDescent="0.3">
      <c r="A10" s="239" t="s">
        <v>109</v>
      </c>
      <c r="B10" s="240"/>
      <c r="C10" s="241"/>
      <c r="D10" s="13"/>
      <c r="E10" s="13"/>
      <c r="F10" s="13"/>
      <c r="G10" s="13"/>
      <c r="H10" s="13"/>
      <c r="I10" s="13"/>
    </row>
    <row r="11" spans="1:9" ht="16.05" customHeight="1" x14ac:dyDescent="0.3">
      <c r="A11" s="223" t="s">
        <v>110</v>
      </c>
      <c r="B11" s="224"/>
      <c r="C11" s="225"/>
      <c r="D11" s="13"/>
      <c r="E11" s="13"/>
      <c r="F11" s="13"/>
      <c r="G11" s="13"/>
      <c r="H11" s="13"/>
      <c r="I11" s="13"/>
    </row>
    <row r="12" spans="1:9" ht="16.05" customHeight="1" x14ac:dyDescent="0.2">
      <c r="A12" s="223" t="s">
        <v>111</v>
      </c>
      <c r="B12" s="224"/>
      <c r="C12" s="225"/>
      <c r="D12" s="13"/>
      <c r="E12" s="13"/>
      <c r="F12" s="13"/>
      <c r="G12" s="13"/>
      <c r="H12" s="13"/>
      <c r="I12" s="13"/>
    </row>
    <row r="13" spans="1:9" ht="16.05" customHeight="1" x14ac:dyDescent="0.3">
      <c r="A13" s="223" t="s">
        <v>112</v>
      </c>
      <c r="B13" s="224"/>
      <c r="C13" s="225"/>
      <c r="D13" s="13"/>
      <c r="E13" s="13"/>
      <c r="F13" s="13"/>
      <c r="G13" s="13"/>
      <c r="H13" s="13"/>
      <c r="I13" s="13"/>
    </row>
    <row r="14" spans="1:9" ht="16.05" customHeight="1" x14ac:dyDescent="0.3">
      <c r="A14" s="223" t="s">
        <v>113</v>
      </c>
      <c r="B14" s="224"/>
      <c r="C14" s="225"/>
      <c r="D14" s="13"/>
      <c r="E14" s="13"/>
      <c r="F14" s="13"/>
      <c r="G14" s="13"/>
      <c r="H14" s="13"/>
      <c r="I14" s="13"/>
    </row>
    <row r="15" spans="1:9" ht="16.05" customHeight="1" x14ac:dyDescent="0.3">
      <c r="A15" s="223" t="s">
        <v>114</v>
      </c>
      <c r="B15" s="224"/>
      <c r="C15" s="225"/>
      <c r="D15" s="13"/>
      <c r="E15" s="13"/>
      <c r="F15" s="13"/>
      <c r="G15" s="13"/>
      <c r="H15" s="13"/>
      <c r="I15" s="13"/>
    </row>
    <row r="16" spans="1:9" ht="16.05" customHeight="1" x14ac:dyDescent="0.3">
      <c r="A16" s="223" t="s">
        <v>115</v>
      </c>
      <c r="B16" s="224"/>
      <c r="C16" s="225"/>
      <c r="D16" s="13"/>
      <c r="E16" s="13"/>
      <c r="F16" s="13"/>
      <c r="G16" s="13"/>
      <c r="H16" s="13"/>
      <c r="I16" s="13"/>
    </row>
    <row r="17" spans="1:9" ht="16.05" customHeight="1" x14ac:dyDescent="0.3">
      <c r="A17" s="223" t="s">
        <v>116</v>
      </c>
      <c r="B17" s="224"/>
      <c r="C17" s="225"/>
      <c r="D17" s="13"/>
      <c r="E17" s="13"/>
      <c r="F17" s="13"/>
      <c r="G17" s="13"/>
      <c r="H17" s="13"/>
      <c r="I17" s="13"/>
    </row>
    <row r="18" spans="1:9" ht="16.05" customHeight="1" x14ac:dyDescent="0.3">
      <c r="A18" s="223" t="s">
        <v>117</v>
      </c>
      <c r="B18" s="224"/>
      <c r="C18" s="225"/>
      <c r="D18" s="13"/>
      <c r="E18" s="13"/>
      <c r="F18" s="13"/>
      <c r="G18" s="13"/>
      <c r="H18" s="13"/>
      <c r="I18" s="13"/>
    </row>
    <row r="19" spans="1:9" ht="16.05" customHeight="1" x14ac:dyDescent="0.3">
      <c r="A19" s="223" t="s">
        <v>118</v>
      </c>
      <c r="B19" s="224"/>
      <c r="C19" s="225"/>
      <c r="D19" s="13"/>
      <c r="E19" s="13"/>
      <c r="F19" s="13"/>
      <c r="G19" s="13"/>
      <c r="H19" s="13"/>
      <c r="I19" s="13"/>
    </row>
    <row r="20" spans="1:9" ht="16.05" customHeight="1" x14ac:dyDescent="0.3">
      <c r="A20" s="223" t="s">
        <v>119</v>
      </c>
      <c r="B20" s="224"/>
      <c r="C20" s="225"/>
      <c r="D20" s="13"/>
      <c r="E20" s="13"/>
      <c r="F20" s="13"/>
      <c r="G20" s="13"/>
      <c r="H20" s="13"/>
      <c r="I20" s="13"/>
    </row>
    <row r="21" spans="1:9" ht="16.05" customHeight="1" x14ac:dyDescent="0.3">
      <c r="A21" s="223" t="s">
        <v>120</v>
      </c>
      <c r="B21" s="224"/>
      <c r="C21" s="225"/>
      <c r="D21" s="13"/>
      <c r="E21" s="13"/>
      <c r="F21" s="13"/>
      <c r="G21" s="13"/>
      <c r="H21" s="13"/>
      <c r="I21" s="13"/>
    </row>
    <row r="22" spans="1:9" ht="16.05" customHeight="1" x14ac:dyDescent="0.3">
      <c r="A22" s="223" t="s">
        <v>121</v>
      </c>
      <c r="B22" s="224"/>
      <c r="C22" s="225"/>
      <c r="D22" s="13"/>
      <c r="E22" s="13"/>
      <c r="F22" s="13"/>
      <c r="G22" s="13"/>
      <c r="H22" s="13"/>
      <c r="I22" s="13"/>
    </row>
    <row r="23" spans="1:9" ht="16.05" customHeight="1" x14ac:dyDescent="0.3">
      <c r="A23" s="223" t="s">
        <v>122</v>
      </c>
      <c r="B23" s="224"/>
      <c r="C23" s="225"/>
      <c r="D23" s="13"/>
      <c r="E23" s="13"/>
      <c r="F23" s="13"/>
      <c r="G23" s="13"/>
      <c r="H23" s="13"/>
      <c r="I23" s="13"/>
    </row>
    <row r="24" spans="1:9" ht="16.05" customHeight="1" x14ac:dyDescent="0.3">
      <c r="A24" s="223" t="s">
        <v>123</v>
      </c>
      <c r="B24" s="224"/>
      <c r="C24" s="225"/>
      <c r="D24" s="13"/>
      <c r="E24" s="13"/>
      <c r="F24" s="13"/>
      <c r="G24" s="13"/>
      <c r="H24" s="13"/>
      <c r="I24" s="13"/>
    </row>
    <row r="25" spans="1:9" ht="16.05" customHeight="1" x14ac:dyDescent="0.3">
      <c r="A25" s="223" t="s">
        <v>124</v>
      </c>
      <c r="B25" s="224"/>
      <c r="C25" s="225"/>
      <c r="D25" s="13"/>
      <c r="E25" s="13"/>
      <c r="F25" s="13"/>
      <c r="G25" s="13"/>
      <c r="H25" s="13"/>
      <c r="I25" s="13"/>
    </row>
    <row r="26" spans="1:9" ht="16.05" customHeight="1" x14ac:dyDescent="0.3">
      <c r="A26" s="223" t="s">
        <v>125</v>
      </c>
      <c r="B26" s="224"/>
      <c r="C26" s="225"/>
      <c r="D26" s="13"/>
      <c r="E26" s="13"/>
      <c r="F26" s="13"/>
      <c r="G26" s="13"/>
      <c r="H26" s="13"/>
      <c r="I26" s="13"/>
    </row>
    <row r="27" spans="1:9" ht="16.05" customHeight="1" x14ac:dyDescent="0.3">
      <c r="A27" s="223" t="s">
        <v>126</v>
      </c>
      <c r="B27" s="224"/>
      <c r="C27" s="225"/>
      <c r="D27" s="13"/>
      <c r="E27" s="13"/>
      <c r="F27" s="13"/>
      <c r="G27" s="13"/>
      <c r="H27" s="13"/>
      <c r="I27" s="13"/>
    </row>
    <row r="28" spans="1:9" ht="16.05" customHeight="1" x14ac:dyDescent="0.3">
      <c r="A28" s="223" t="s">
        <v>127</v>
      </c>
      <c r="B28" s="224"/>
      <c r="C28" s="225"/>
      <c r="D28" s="13"/>
      <c r="E28" s="13"/>
    </row>
    <row r="29" spans="1:9" ht="16.05" customHeight="1" x14ac:dyDescent="0.3">
      <c r="A29" s="223" t="s">
        <v>128</v>
      </c>
      <c r="B29" s="224"/>
      <c r="C29" s="225"/>
      <c r="D29" s="13"/>
      <c r="E29" s="13"/>
    </row>
    <row r="30" spans="1:9" ht="16.05" customHeight="1" x14ac:dyDescent="0.3">
      <c r="A30" s="223" t="s">
        <v>129</v>
      </c>
      <c r="B30" s="224"/>
      <c r="C30" s="225"/>
      <c r="D30" s="13"/>
      <c r="E30" s="13"/>
    </row>
    <row r="31" spans="1:9" ht="16.05" customHeight="1" x14ac:dyDescent="0.3">
      <c r="A31" s="223" t="s">
        <v>130</v>
      </c>
      <c r="B31" s="224"/>
      <c r="C31" s="225"/>
      <c r="D31" s="13"/>
      <c r="E31" s="13"/>
    </row>
    <row r="32" spans="1:9" ht="16.05" customHeight="1" x14ac:dyDescent="0.3">
      <c r="A32" s="223" t="s">
        <v>131</v>
      </c>
      <c r="B32" s="224"/>
      <c r="C32" s="225"/>
      <c r="D32" s="13"/>
      <c r="E32" s="13"/>
    </row>
    <row r="33" spans="1:9" ht="16.05" customHeight="1" x14ac:dyDescent="0.3">
      <c r="A33" s="223" t="s">
        <v>132</v>
      </c>
      <c r="B33" s="224"/>
      <c r="C33" s="225"/>
      <c r="D33" s="13"/>
      <c r="E33" s="13"/>
    </row>
    <row r="34" spans="1:9" ht="16.05" customHeight="1" thickBot="1" x14ac:dyDescent="0.35">
      <c r="A34" s="227" t="s">
        <v>133</v>
      </c>
      <c r="B34" s="228"/>
      <c r="C34" s="229"/>
      <c r="D34" s="13"/>
      <c r="E34" s="13"/>
    </row>
    <row r="35" spans="1:9" ht="49.95" customHeight="1" thickBot="1" x14ac:dyDescent="0.55000000000000004">
      <c r="A35" s="210" t="s">
        <v>72</v>
      </c>
      <c r="B35" s="210"/>
      <c r="C35" s="210"/>
      <c r="D35" s="13"/>
      <c r="E35" s="13"/>
    </row>
    <row r="36" spans="1:9" ht="64.95" customHeight="1" x14ac:dyDescent="0.3">
      <c r="A36" s="17" t="s">
        <v>101</v>
      </c>
      <c r="B36" s="249" t="s">
        <v>98</v>
      </c>
      <c r="C36" s="250"/>
      <c r="D36" s="13"/>
      <c r="E36" s="13"/>
    </row>
    <row r="37" spans="1:9" ht="49.95" customHeight="1" x14ac:dyDescent="0.3">
      <c r="A37" s="16" t="s">
        <v>105</v>
      </c>
      <c r="B37" s="251" t="s">
        <v>73</v>
      </c>
      <c r="C37" s="252"/>
      <c r="D37" s="13"/>
      <c r="E37" s="13"/>
    </row>
    <row r="38" spans="1:9" ht="90" customHeight="1" x14ac:dyDescent="0.3">
      <c r="A38" s="85" t="s">
        <v>102</v>
      </c>
      <c r="B38" s="234" t="s">
        <v>97</v>
      </c>
      <c r="C38" s="235"/>
      <c r="D38" s="13"/>
      <c r="E38" s="13"/>
    </row>
    <row r="39" spans="1:9" ht="94.95" customHeight="1" thickBot="1" x14ac:dyDescent="0.35">
      <c r="A39" s="18" t="s">
        <v>74</v>
      </c>
      <c r="B39" s="253" t="s">
        <v>75</v>
      </c>
      <c r="C39" s="254"/>
      <c r="D39" s="13"/>
      <c r="E39" s="13"/>
    </row>
    <row r="40" spans="1:9" ht="49.95" customHeight="1" thickBot="1" x14ac:dyDescent="0.55000000000000004">
      <c r="A40" s="226" t="s">
        <v>77</v>
      </c>
      <c r="B40" s="226"/>
      <c r="C40" s="226"/>
      <c r="D40" s="13"/>
      <c r="E40" s="13"/>
    </row>
    <row r="41" spans="1:9" ht="16.05" customHeight="1" x14ac:dyDescent="0.3">
      <c r="A41" s="230" t="s">
        <v>80</v>
      </c>
      <c r="B41" s="231"/>
      <c r="C41" s="232"/>
      <c r="D41" s="13"/>
      <c r="E41" s="13"/>
    </row>
    <row r="42" spans="1:9" ht="16.05" customHeight="1" x14ac:dyDescent="0.3">
      <c r="A42" s="223" t="s">
        <v>81</v>
      </c>
      <c r="B42" s="224"/>
      <c r="C42" s="225"/>
      <c r="D42" s="13"/>
      <c r="E42" s="13"/>
    </row>
    <row r="43" spans="1:9" ht="16.05" customHeight="1" x14ac:dyDescent="0.3">
      <c r="A43" s="223" t="s">
        <v>82</v>
      </c>
      <c r="B43" s="224"/>
      <c r="C43" s="225"/>
      <c r="D43" s="13"/>
      <c r="E43" s="13"/>
    </row>
    <row r="44" spans="1:9" ht="16.05" customHeight="1" x14ac:dyDescent="0.3">
      <c r="A44" s="223" t="s">
        <v>83</v>
      </c>
      <c r="B44" s="224"/>
      <c r="C44" s="225"/>
      <c r="D44" s="13"/>
      <c r="E44" s="13"/>
    </row>
    <row r="45" spans="1:9" ht="16.05" customHeight="1" x14ac:dyDescent="0.3">
      <c r="A45" s="223" t="s">
        <v>84</v>
      </c>
      <c r="B45" s="224"/>
      <c r="C45" s="225"/>
      <c r="D45" s="13"/>
      <c r="E45" s="13"/>
    </row>
    <row r="46" spans="1:9" ht="16.05" customHeight="1" x14ac:dyDescent="0.3">
      <c r="A46" s="223" t="s">
        <v>85</v>
      </c>
      <c r="B46" s="224"/>
      <c r="C46" s="225"/>
      <c r="D46" s="13"/>
      <c r="E46" s="13"/>
    </row>
    <row r="47" spans="1:9" ht="16.05" customHeight="1" x14ac:dyDescent="0.3">
      <c r="A47" s="223" t="s">
        <v>86</v>
      </c>
      <c r="B47" s="224"/>
      <c r="C47" s="225"/>
      <c r="D47" s="13"/>
      <c r="E47" s="13"/>
    </row>
    <row r="48" spans="1:9" ht="16.05" customHeight="1" x14ac:dyDescent="0.3">
      <c r="A48" s="223" t="s">
        <v>87</v>
      </c>
      <c r="B48" s="224"/>
      <c r="C48" s="225"/>
      <c r="D48" s="13"/>
      <c r="E48" s="13"/>
      <c r="F48" s="13"/>
      <c r="G48" s="13"/>
      <c r="H48" s="13"/>
      <c r="I48" s="13"/>
    </row>
    <row r="49" spans="1:9" ht="24" customHeight="1" x14ac:dyDescent="0.3">
      <c r="A49" s="223" t="s">
        <v>90</v>
      </c>
      <c r="B49" s="224"/>
      <c r="C49" s="225"/>
      <c r="D49" s="13"/>
      <c r="E49" s="13"/>
      <c r="F49" s="13"/>
      <c r="G49" s="13"/>
      <c r="H49" s="13"/>
      <c r="I49" s="13"/>
    </row>
    <row r="50" spans="1:9" ht="16.05" customHeight="1" x14ac:dyDescent="0.3">
      <c r="A50" s="223" t="s">
        <v>78</v>
      </c>
      <c r="B50" s="224"/>
      <c r="C50" s="225"/>
      <c r="D50" s="13"/>
      <c r="E50" s="13"/>
      <c r="F50" s="13"/>
      <c r="G50" s="13"/>
      <c r="H50" s="13"/>
      <c r="I50" s="13"/>
    </row>
    <row r="51" spans="1:9" ht="24" customHeight="1" x14ac:dyDescent="0.3">
      <c r="A51" s="223" t="s">
        <v>88</v>
      </c>
      <c r="B51" s="224"/>
      <c r="C51" s="225"/>
    </row>
    <row r="52" spans="1:9" ht="16.05" customHeight="1" x14ac:dyDescent="0.3">
      <c r="A52" s="223" t="s">
        <v>79</v>
      </c>
      <c r="B52" s="224"/>
      <c r="C52" s="225"/>
    </row>
    <row r="53" spans="1:9" ht="16.05" customHeight="1" x14ac:dyDescent="0.3">
      <c r="A53" s="223" t="s">
        <v>89</v>
      </c>
      <c r="B53" s="224"/>
      <c r="C53" s="225"/>
    </row>
    <row r="54" spans="1:9" ht="16.05" customHeight="1" x14ac:dyDescent="0.3">
      <c r="A54" s="223" t="s">
        <v>100</v>
      </c>
      <c r="B54" s="224"/>
      <c r="C54" s="225"/>
    </row>
    <row r="55" spans="1:9" ht="16.05" customHeight="1" thickBot="1" x14ac:dyDescent="0.35">
      <c r="A55" s="227" t="s">
        <v>99</v>
      </c>
      <c r="B55" s="228"/>
      <c r="C55" s="229"/>
    </row>
    <row r="56" spans="1:9" ht="49.95" customHeight="1" thickBot="1" x14ac:dyDescent="0.55000000000000004">
      <c r="A56" s="210" t="s">
        <v>103</v>
      </c>
      <c r="B56" s="210"/>
      <c r="C56" s="210"/>
    </row>
    <row r="57" spans="1:9" ht="100.05" customHeight="1" thickBot="1" x14ac:dyDescent="0.35">
      <c r="A57" s="207" t="s">
        <v>138</v>
      </c>
      <c r="B57" s="208"/>
      <c r="C57" s="209"/>
    </row>
    <row r="58" spans="1:9" ht="45" customHeight="1" x14ac:dyDescent="0.3">
      <c r="A58" s="211" t="s">
        <v>135</v>
      </c>
      <c r="B58" s="212"/>
      <c r="C58" s="213"/>
    </row>
    <row r="59" spans="1:9" ht="55.05" customHeight="1" thickBot="1" x14ac:dyDescent="0.35">
      <c r="A59" s="214" t="s">
        <v>106</v>
      </c>
      <c r="B59" s="215"/>
      <c r="C59" s="216"/>
    </row>
    <row r="60" spans="1:9" ht="250.05" customHeight="1" thickBot="1" x14ac:dyDescent="0.35">
      <c r="A60" s="219" t="s">
        <v>137</v>
      </c>
      <c r="B60" s="220"/>
      <c r="C60" s="221"/>
    </row>
    <row r="61" spans="1:9" ht="30" customHeight="1" x14ac:dyDescent="0.5">
      <c r="A61" s="222" t="s">
        <v>93</v>
      </c>
      <c r="B61" s="222"/>
      <c r="C61" s="222"/>
    </row>
    <row r="62" spans="1:9" ht="30" customHeight="1" x14ac:dyDescent="0.4">
      <c r="A62" s="217" t="s">
        <v>136</v>
      </c>
      <c r="B62" s="218"/>
      <c r="C62" s="218"/>
    </row>
    <row r="63" spans="1:9" ht="14.55" customHeight="1" x14ac:dyDescent="0.3"/>
    <row r="64" spans="1:9" ht="14.55" customHeight="1" x14ac:dyDescent="0.3"/>
    <row r="65" ht="14.55" customHeight="1" x14ac:dyDescent="0.3"/>
    <row r="66" ht="14.55" customHeight="1" x14ac:dyDescent="0.3"/>
    <row r="67" ht="14.55" customHeight="1" x14ac:dyDescent="0.3"/>
    <row r="68" ht="14.55" customHeight="1" x14ac:dyDescent="0.3"/>
    <row r="69" ht="14.55" customHeight="1" x14ac:dyDescent="0.3"/>
    <row r="70" ht="14.55" customHeight="1" x14ac:dyDescent="0.3"/>
    <row r="71" ht="14.55" customHeight="1" x14ac:dyDescent="0.3"/>
    <row r="72" ht="14.55" customHeight="1" x14ac:dyDescent="0.3"/>
    <row r="73" ht="14.55" customHeight="1" x14ac:dyDescent="0.3"/>
    <row r="74" ht="14.55" customHeight="1" x14ac:dyDescent="0.3"/>
    <row r="75" ht="14.55" customHeight="1" x14ac:dyDescent="0.3"/>
    <row r="76" ht="14.55" customHeight="1" x14ac:dyDescent="0.3"/>
    <row r="77" ht="14.55" customHeight="1" x14ac:dyDescent="0.3"/>
    <row r="78" ht="14.55" customHeight="1" x14ac:dyDescent="0.3"/>
    <row r="79" ht="14.55" customHeight="1" x14ac:dyDescent="0.3"/>
    <row r="80" ht="14.55" customHeight="1" x14ac:dyDescent="0.3"/>
    <row r="81" ht="14.55" customHeight="1" x14ac:dyDescent="0.3"/>
    <row r="82" ht="14.55" customHeight="1" x14ac:dyDescent="0.3"/>
    <row r="83" ht="14.55" customHeight="1" x14ac:dyDescent="0.3"/>
    <row r="84" ht="14.55" customHeight="1" x14ac:dyDescent="0.3"/>
    <row r="85" ht="14.55" customHeight="1" x14ac:dyDescent="0.3"/>
    <row r="86" ht="14.55" customHeight="1" x14ac:dyDescent="0.3"/>
    <row r="87" ht="14.55" customHeight="1" x14ac:dyDescent="0.3"/>
    <row r="88" ht="14.55" customHeight="1" x14ac:dyDescent="0.3"/>
    <row r="89" ht="14.55" customHeight="1" x14ac:dyDescent="0.3"/>
    <row r="90" ht="14.55" customHeight="1" x14ac:dyDescent="0.3"/>
    <row r="91" ht="14.55" customHeight="1" x14ac:dyDescent="0.3"/>
    <row r="92" ht="14.55" customHeight="1" x14ac:dyDescent="0.3"/>
    <row r="93" ht="14.55" customHeight="1" x14ac:dyDescent="0.3"/>
    <row r="94" ht="14.55" customHeight="1" x14ac:dyDescent="0.3"/>
    <row r="95" ht="14.55" customHeight="1" x14ac:dyDescent="0.3"/>
    <row r="96" ht="14.55" customHeight="1" x14ac:dyDescent="0.3"/>
    <row r="97" ht="14.55" customHeight="1" x14ac:dyDescent="0.3"/>
    <row r="98" ht="14.55" customHeight="1" x14ac:dyDescent="0.3"/>
    <row r="99" ht="14.55" customHeight="1" x14ac:dyDescent="0.3"/>
    <row r="100" ht="14.55" customHeight="1" x14ac:dyDescent="0.3"/>
    <row r="101" ht="14.55" customHeight="1" x14ac:dyDescent="0.3"/>
    <row r="102" ht="14.55" customHeight="1" x14ac:dyDescent="0.3"/>
    <row r="103" ht="14.55" customHeight="1" x14ac:dyDescent="0.3"/>
    <row r="104" ht="14.55" customHeight="1" x14ac:dyDescent="0.3"/>
    <row r="105" ht="14.55" customHeight="1" x14ac:dyDescent="0.3"/>
    <row r="106" ht="14.55" customHeight="1" x14ac:dyDescent="0.3"/>
    <row r="107" ht="14.55" customHeight="1" x14ac:dyDescent="0.3"/>
    <row r="108" ht="14.55" customHeight="1" x14ac:dyDescent="0.3"/>
    <row r="109" ht="14.55" customHeight="1" x14ac:dyDescent="0.3"/>
    <row r="110" ht="14.55" customHeight="1" x14ac:dyDescent="0.3"/>
    <row r="111" ht="14.55" customHeight="1" x14ac:dyDescent="0.3"/>
    <row r="112" ht="14.55" customHeight="1" x14ac:dyDescent="0.3"/>
    <row r="113" ht="14.55" customHeight="1" x14ac:dyDescent="0.3"/>
    <row r="114" ht="14.55" customHeight="1" x14ac:dyDescent="0.3"/>
    <row r="115" ht="14.55" customHeight="1" x14ac:dyDescent="0.3"/>
    <row r="116" ht="14.55" customHeight="1" x14ac:dyDescent="0.3"/>
    <row r="117" ht="14.55" customHeight="1" x14ac:dyDescent="0.3"/>
    <row r="118" ht="14.55" customHeight="1" x14ac:dyDescent="0.3"/>
    <row r="119" ht="14.55" customHeight="1" x14ac:dyDescent="0.3"/>
    <row r="120" ht="14.55" customHeight="1" x14ac:dyDescent="0.3"/>
    <row r="121" ht="14.55" customHeight="1" x14ac:dyDescent="0.3"/>
  </sheetData>
  <sheetProtection algorithmName="SHA-512" hashValue="wRr5pnBcDEGzUct4drgE3kCjUKQQ7orKURVhLT78Wnrvtr/0HKLHAOdIApVYKcDW77GDGsleWe1espQeKBcxnw==" saltValue="Js1jyqUSRXOamz5r0U9/jw==" spinCount="100000" sheet="1" objects="1" scenarios="1"/>
  <mergeCells count="62">
    <mergeCell ref="A55:C55"/>
    <mergeCell ref="A6:C6"/>
    <mergeCell ref="A7:C7"/>
    <mergeCell ref="A8:C8"/>
    <mergeCell ref="A27:C27"/>
    <mergeCell ref="A49:C49"/>
    <mergeCell ref="B36:C36"/>
    <mergeCell ref="B37:C37"/>
    <mergeCell ref="B38:C38"/>
    <mergeCell ref="B39:C39"/>
    <mergeCell ref="A35:C35"/>
    <mergeCell ref="A20:C20"/>
    <mergeCell ref="A21:C21"/>
    <mergeCell ref="A52:C52"/>
    <mergeCell ref="A53:C53"/>
    <mergeCell ref="A47:C47"/>
    <mergeCell ref="A1:C1"/>
    <mergeCell ref="A2:C2"/>
    <mergeCell ref="A54:C54"/>
    <mergeCell ref="A41:C41"/>
    <mergeCell ref="A42:C42"/>
    <mergeCell ref="A12:C12"/>
    <mergeCell ref="A13:C13"/>
    <mergeCell ref="A14:C14"/>
    <mergeCell ref="A15:C15"/>
    <mergeCell ref="A16:C16"/>
    <mergeCell ref="A17:C17"/>
    <mergeCell ref="A46:C46"/>
    <mergeCell ref="A44:C44"/>
    <mergeCell ref="A18:C18"/>
    <mergeCell ref="A19:C19"/>
    <mergeCell ref="A11:C11"/>
    <mergeCell ref="A51:C51"/>
    <mergeCell ref="A50:C50"/>
    <mergeCell ref="A48:C48"/>
    <mergeCell ref="A43:C43"/>
    <mergeCell ref="A45:C45"/>
    <mergeCell ref="A3:C3"/>
    <mergeCell ref="A4:C4"/>
    <mergeCell ref="A5:C5"/>
    <mergeCell ref="A9:C9"/>
    <mergeCell ref="A10:C10"/>
    <mergeCell ref="A30:C30"/>
    <mergeCell ref="A40:C40"/>
    <mergeCell ref="A33:C33"/>
    <mergeCell ref="A22:C22"/>
    <mergeCell ref="A24:C24"/>
    <mergeCell ref="A23:C23"/>
    <mergeCell ref="A34:C34"/>
    <mergeCell ref="A31:C31"/>
    <mergeCell ref="A26:C26"/>
    <mergeCell ref="A28:C28"/>
    <mergeCell ref="A29:C29"/>
    <mergeCell ref="A25:C25"/>
    <mergeCell ref="A32:C32"/>
    <mergeCell ref="A57:C57"/>
    <mergeCell ref="A56:C56"/>
    <mergeCell ref="A58:C58"/>
    <mergeCell ref="A59:C59"/>
    <mergeCell ref="A62:C62"/>
    <mergeCell ref="A60:C60"/>
    <mergeCell ref="A61:C61"/>
  </mergeCells>
  <pageMargins left="0.2" right="0.2" top="0.5" bottom="0.25" header="0" footer="0.3"/>
  <pageSetup orientation="portrait"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Statistical Form</vt:lpstr>
      <vt:lpstr>Reporting Instructions</vt:lpstr>
      <vt:lpstr>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 HP Laptop</dc:creator>
  <cp:lastModifiedBy>Laura Connelly</cp:lastModifiedBy>
  <cp:lastPrinted>2021-07-15T01:22:44Z</cp:lastPrinted>
  <dcterms:created xsi:type="dcterms:W3CDTF">2020-09-05T00:25:01Z</dcterms:created>
  <dcterms:modified xsi:type="dcterms:W3CDTF">2022-01-10T13:15:11Z</dcterms:modified>
</cp:coreProperties>
</file>