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workbookProtection lockStructure="1"/>
  <bookViews>
    <workbookView xWindow="-108" yWindow="-108" windowWidth="23256" windowHeight="12576"/>
  </bookViews>
  <sheets>
    <sheet name="Statistical Form" sheetId="1" r:id="rId1"/>
    <sheet name="Reporting Instructions" sheetId="2" r:id="rId2"/>
  </sheets>
  <definedNames>
    <definedName name="ge">'Statistical Form'!$A$92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1" l="1"/>
  <c r="G16" i="1"/>
  <c r="E122" i="1"/>
  <c r="F122" i="1"/>
  <c r="G122" i="1"/>
  <c r="H122" i="1"/>
  <c r="H119" i="1"/>
  <c r="G119" i="1"/>
  <c r="F119" i="1"/>
  <c r="E119" i="1"/>
  <c r="H114" i="1"/>
  <c r="G114" i="1"/>
  <c r="F114" i="1"/>
  <c r="E114" i="1"/>
  <c r="H73" i="1"/>
  <c r="H16" i="1"/>
  <c r="H26" i="1"/>
  <c r="H46" i="1"/>
  <c r="H59" i="1"/>
  <c r="H79" i="1"/>
  <c r="H91" i="1"/>
  <c r="H111" i="1"/>
  <c r="G111" i="1"/>
  <c r="E115" i="1"/>
  <c r="G59" i="1"/>
  <c r="G26" i="1"/>
  <c r="G46" i="1"/>
  <c r="G73" i="1"/>
  <c r="G79" i="1"/>
  <c r="G91" i="1"/>
  <c r="F16" i="1"/>
  <c r="B111" i="1" s="1"/>
  <c r="F26" i="1"/>
  <c r="F46" i="1"/>
  <c r="F59" i="1"/>
  <c r="F73" i="1"/>
  <c r="F79" i="1"/>
  <c r="F91" i="1"/>
  <c r="E16" i="1"/>
  <c r="E26" i="1"/>
  <c r="E59" i="1"/>
  <c r="E73" i="1"/>
  <c r="E79" i="1"/>
  <c r="E91" i="1"/>
  <c r="E116" i="1"/>
  <c r="F115" i="1"/>
  <c r="H121" i="1"/>
  <c r="G121" i="1"/>
  <c r="F121" i="1"/>
  <c r="E121" i="1"/>
  <c r="H120" i="1"/>
  <c r="G120" i="1"/>
  <c r="F120" i="1"/>
  <c r="E120" i="1"/>
  <c r="H118" i="1"/>
  <c r="G118" i="1"/>
  <c r="F118" i="1"/>
  <c r="E118" i="1"/>
  <c r="H117" i="1"/>
  <c r="G117" i="1"/>
  <c r="F117" i="1"/>
  <c r="E117" i="1"/>
  <c r="H115" i="1"/>
  <c r="G115" i="1"/>
  <c r="H116" i="1"/>
  <c r="G116" i="1"/>
  <c r="F116" i="1"/>
  <c r="E111" i="1" l="1"/>
  <c r="C111" i="1"/>
  <c r="A111" i="1"/>
</calcChain>
</file>

<file path=xl/sharedStrings.xml><?xml version="1.0" encoding="utf-8"?>
<sst xmlns="http://schemas.openxmlformats.org/spreadsheetml/2006/main" count="212" uniqueCount="139">
  <si>
    <t>Volunteer     Hours</t>
  </si>
  <si>
    <t xml:space="preserve">In-Kind Donations   </t>
  </si>
  <si>
    <t>GFWC &amp; GFWC SPECIAL PROGRAMS</t>
  </si>
  <si>
    <t xml:space="preserve">GFWC SIGNATURE PROGRAM: DOMESTIC AND SEXUAL  VIOLENCE AWARENESS
AND PREVENTION
</t>
  </si>
  <si>
    <t xml:space="preserve">Community Service Projects </t>
  </si>
  <si>
    <t>Human Trafficking</t>
  </si>
  <si>
    <t>Affiliate Projects</t>
  </si>
  <si>
    <t>Prevent Child Abuse America</t>
  </si>
  <si>
    <t xml:space="preserve">GFWC JUNIORS’ SPECIAL PROGRAM: ADVOCATES FOR CHILDREN    </t>
  </si>
  <si>
    <t>March of Dimes</t>
  </si>
  <si>
    <t>Operation Smile</t>
  </si>
  <si>
    <t>St Jude Children’s Research Hospital</t>
  </si>
  <si>
    <t>United Nations Foundation Shot @ Life Campaign</t>
  </si>
  <si>
    <t>UNICEF USA</t>
  </si>
  <si>
    <t># of Shoes Donated</t>
  </si>
  <si>
    <t>GFWC COMMUNITY SERVICE PROGRAMS</t>
  </si>
  <si>
    <t>ARTS AND CULTURE</t>
  </si>
  <si>
    <t>Heifer International</t>
  </si>
  <si>
    <t>Arts4All Florida</t>
  </si>
  <si>
    <t>CIVIC ENGAGEMENT AND OUTREACH</t>
  </si>
  <si>
    <t>Hugh O’Brien Youth Leadership</t>
  </si>
  <si>
    <t>EDUCATION AND LIBRARIES</t>
  </si>
  <si>
    <t>ENVIRONMENT</t>
  </si>
  <si>
    <t>HEALTH AND WELLNESS</t>
  </si>
  <si>
    <t>Dollars Spent</t>
  </si>
  <si>
    <t>GFWC ADVANCEMENT PLANS</t>
  </si>
  <si>
    <t>COMMUNICATIONS AND PUBLIC RELATIONS</t>
  </si>
  <si>
    <t>LEADERSHIP</t>
  </si>
  <si>
    <t>LEGISLATION/PUBLIC POLICY</t>
  </si>
  <si>
    <t>MEMBERSHIP</t>
  </si>
  <si>
    <t>Dollars Raised</t>
  </si>
  <si>
    <t>FUNDRAISING AND DEVELOPMENT</t>
  </si>
  <si>
    <t>WOMEN’S HISTORY RESOURCE CENTER</t>
  </si>
  <si>
    <t>EPSILON SIGMA OMICRON (ESO)</t>
  </si>
  <si>
    <t>Volunteer Hours</t>
  </si>
  <si>
    <t>Books Read</t>
  </si>
  <si>
    <t>Number of Members:</t>
  </si>
  <si>
    <t>page 3</t>
  </si>
  <si>
    <t>Starfish Project-Success for Survivors Scholarship</t>
  </si>
  <si>
    <t>Total Arts</t>
  </si>
  <si>
    <t># of Socks Donated</t>
  </si>
  <si>
    <t>Club Name:</t>
  </si>
  <si>
    <t>Contact:</t>
  </si>
  <si>
    <t>Phone:</t>
  </si>
  <si>
    <t xml:space="preserve">Email Address: </t>
  </si>
  <si>
    <t>Year:</t>
  </si>
  <si>
    <t>District:</t>
  </si>
  <si>
    <t>STATISTICS</t>
  </si>
  <si>
    <t>TOTAL</t>
  </si>
  <si>
    <t xml:space="preserve">page 1  </t>
  </si>
  <si>
    <t>page 2</t>
  </si>
  <si>
    <t>Canine Companions for Independence</t>
  </si>
  <si>
    <t>Total Civic Engagement and Outreach</t>
  </si>
  <si>
    <t>Total Education &amp; Libraries</t>
  </si>
  <si>
    <t>Total Environment</t>
  </si>
  <si>
    <t>Total Health &amp;Wellness</t>
  </si>
  <si>
    <t xml:space="preserve"># of Projects  </t>
  </si>
  <si>
    <t>FLORIDA PRESIDENT’S PROJECT</t>
  </si>
  <si>
    <t>FLORIDA DIRECTOR OF JUNIOR CLUBS PROJECT</t>
  </si>
  <si>
    <t>FLORIDA DIRECTOR OF JUNIORETTES PROJECT</t>
  </si>
  <si>
    <t xml:space="preserve">Dollars Donated  </t>
  </si>
  <si>
    <t xml:space="preserve">Dollars                        Donated  </t>
  </si>
  <si>
    <t xml:space="preserve">Dollars                    Donated  </t>
  </si>
  <si>
    <t xml:space="preserve">Dollars                      Donated  </t>
  </si>
  <si>
    <t xml:space="preserve">Dollars                 Donated  </t>
  </si>
  <si>
    <t xml:space="preserve">Dollars                   Donated  </t>
  </si>
  <si>
    <t xml:space="preserve">In-Kind                 Donations   </t>
  </si>
  <si>
    <t xml:space="preserve">In-Kind                  Donations   </t>
  </si>
  <si>
    <t xml:space="preserve">In-Kind                      Donations   </t>
  </si>
  <si>
    <t xml:space="preserve">In-Kind                                Donations   </t>
  </si>
  <si>
    <t xml:space="preserve">In-Kind                              Donations   </t>
  </si>
  <si>
    <r>
      <t xml:space="preserve">AFFILIATE PROJECTS TOTALS                                                            </t>
    </r>
    <r>
      <rPr>
        <b/>
        <sz val="11"/>
        <color theme="1"/>
        <rFont val="Calibri"/>
        <family val="2"/>
        <scheme val="minor"/>
      </rPr>
      <t xml:space="preserve"> (For Office Use Only, No Input Necessary)</t>
    </r>
  </si>
  <si>
    <t xml:space="preserve">   • Round up minutes to the nearest hour and money to the nearest dollar.</t>
  </si>
  <si>
    <t xml:space="preserve">   • What is the difference between dollars donated and In-Kind donations?</t>
  </si>
  <si>
    <r>
      <rPr>
        <b/>
        <sz val="12"/>
        <color theme="1"/>
        <rFont val="Calibri"/>
        <family val="2"/>
        <scheme val="minor"/>
      </rPr>
      <t>GFWC Affiliate Organizations</t>
    </r>
    <r>
      <rPr>
        <sz val="12"/>
        <color theme="1"/>
        <rFont val="Calibri"/>
        <family val="2"/>
        <scheme val="minor"/>
      </rPr>
      <t xml:space="preserve"> are organizations that GFWC partners with that your club supports with programs and projects in your community.  You may also support GFWC Affiliates with monetary donations.</t>
    </r>
  </si>
  <si>
    <t xml:space="preserve">      Dollars donated is money or gift cards sent directly from your club.  In-Kind donations are items purchased by the  </t>
  </si>
  <si>
    <t xml:space="preserve">   DEFINITIONS</t>
  </si>
  <si>
    <r>
      <rPr>
        <b/>
        <sz val="12"/>
        <color theme="1"/>
        <rFont val="Calibri"/>
        <family val="2"/>
        <scheme val="minor"/>
      </rPr>
      <t>Number of Projects</t>
    </r>
    <r>
      <rPr>
        <sz val="12"/>
        <color theme="1"/>
        <rFont val="Calibri"/>
        <family val="2"/>
        <scheme val="minor"/>
      </rPr>
      <t xml:space="preserve"> is the numerical account of the programs and projects initiated and participated in by your club.</t>
    </r>
  </si>
  <si>
    <r>
      <rPr>
        <b/>
        <sz val="12"/>
        <color theme="1"/>
        <rFont val="Calibri"/>
        <family val="2"/>
        <scheme val="minor"/>
      </rPr>
      <t xml:space="preserve">President’s Project, Director of Junior Clubs Project and Director of Juniorettes Project </t>
    </r>
    <r>
      <rPr>
        <sz val="12"/>
        <color theme="1"/>
        <rFont val="Calibri"/>
        <family val="2"/>
        <scheme val="minor"/>
      </rPr>
      <t xml:space="preserve">are compiled from projects and programs from all of your reports. Copy and paste from those reports to compile your President’s Project report.  </t>
    </r>
  </si>
  <si>
    <t>STATISTICAL INSTRUCTIONS</t>
  </si>
  <si>
    <t>Narrative Instructions</t>
  </si>
  <si>
    <t>What is the maximum length of the narrative report?</t>
  </si>
  <si>
    <t>How should the Narrative Report be formatted?</t>
  </si>
  <si>
    <t xml:space="preserve">      gather to make preemie headcaps to send to a mission and work for 3 hours, you would report </t>
  </si>
  <si>
    <t xml:space="preserve">   • How do we add up volunteer hours?</t>
  </si>
  <si>
    <t xml:space="preserve">   • How many members do we report?</t>
  </si>
  <si>
    <t xml:space="preserve">   • Where do I report my project?</t>
  </si>
  <si>
    <t xml:space="preserve">      Meeting - If at your club meeting a member makes an announcement about a Guardian Ad Litem </t>
  </si>
  <si>
    <t xml:space="preserve">      project to be held nearby, and you had 43 members in attendance, you would report 1 hour    </t>
  </si>
  <si>
    <t xml:space="preserve">      (not 1 x 43).  Project – Report total volunteer hours for the project. For example, If 6 members </t>
  </si>
  <si>
    <t xml:space="preserve">      The number of members reported should be the number that your club reported on your club Remittance Form</t>
  </si>
  <si>
    <t xml:space="preserve">      emailed to GFWC Florida by December 31st.</t>
  </si>
  <si>
    <t xml:space="preserve">   •  The narrative is for you to describe your projects.</t>
  </si>
  <si>
    <t xml:space="preserve">   •  Please write a description of the who, what, when, where and how as it pertains to your projects.</t>
  </si>
  <si>
    <t xml:space="preserve">   •  If you have a group of similar projects, you could list and/or write about them under one heading                                                                                                                                                                     </t>
  </si>
  <si>
    <t xml:space="preserve">       or group.</t>
  </si>
  <si>
    <t xml:space="preserve">   •  The narrative may be in the form of paragraphs, bulleted sentences, etc. </t>
  </si>
  <si>
    <t xml:space="preserve">   •  The impact to your community is most important . . . so, tell your story! </t>
  </si>
  <si>
    <r>
      <t xml:space="preserve">   •  </t>
    </r>
    <r>
      <rPr>
        <b/>
        <sz val="12"/>
        <color theme="1"/>
        <rFont val="Calibri"/>
        <family val="2"/>
        <scheme val="minor"/>
      </rPr>
      <t>INCLUDE</t>
    </r>
    <r>
      <rPr>
        <sz val="12"/>
        <color theme="1"/>
        <rFont val="Calibri"/>
        <family val="2"/>
        <scheme val="minor"/>
      </rPr>
      <t xml:space="preserve"> the statistics for your project at the end of the paragraph.</t>
    </r>
  </si>
  <si>
    <t xml:space="preserve">       Example:  Hours-32, Dollars Donated-$1200, In-Kind Donations-$375</t>
  </si>
  <si>
    <t xml:space="preserve">      Your Narrative Report should be typed, single spaced and not to exceed four (4) pages.</t>
  </si>
  <si>
    <t xml:space="preserve">   • Font - Arial or Calibri</t>
  </si>
  <si>
    <t xml:space="preserve">   • Only club related or club sponsored programs and projects, or programs and projects approved </t>
  </si>
  <si>
    <t xml:space="preserve">      by club vote, may be reported.</t>
  </si>
  <si>
    <t xml:space="preserve">      event and your club received In-Kind Donations, select and report those items under another </t>
  </si>
  <si>
    <t xml:space="preserve">      reporting area.  In order to report In-Kind Donations . . . when deciding where to report . . . you </t>
  </si>
  <si>
    <t xml:space="preserve">      might need to split up parts of your event, program or project and report them in different </t>
  </si>
  <si>
    <t xml:space="preserve">   • The In-Kind-donations column is not a column in the Fundraising report.  If you have a fundraiser  </t>
  </si>
  <si>
    <r>
      <t xml:space="preserve">   • Save the statistical form as an </t>
    </r>
    <r>
      <rPr>
        <b/>
        <sz val="12"/>
        <color theme="1"/>
        <rFont val="Calibri"/>
        <family val="2"/>
        <scheme val="minor"/>
      </rPr>
      <t>Excel</t>
    </r>
    <r>
      <rPr>
        <sz val="12"/>
        <color theme="1"/>
        <rFont val="Calibri"/>
        <family val="2"/>
        <scheme val="minor"/>
      </rPr>
      <t xml:space="preserve">, </t>
    </r>
    <r>
      <rPr>
        <b/>
        <sz val="12"/>
        <color theme="1"/>
        <rFont val="Calibri"/>
        <family val="2"/>
        <scheme val="minor"/>
      </rPr>
      <t>NOT</t>
    </r>
    <r>
      <rPr>
        <sz val="12"/>
        <color theme="1"/>
        <rFont val="Calibri"/>
        <family val="2"/>
        <scheme val="minor"/>
      </rPr>
      <t xml:space="preserve"> a </t>
    </r>
    <r>
      <rPr>
        <b/>
        <sz val="12"/>
        <color theme="1"/>
        <rFont val="Calibri"/>
        <family val="2"/>
        <scheme val="minor"/>
      </rPr>
      <t>PDF.</t>
    </r>
  </si>
  <si>
    <r>
      <t xml:space="preserve">   • Save the narrative as a </t>
    </r>
    <r>
      <rPr>
        <b/>
        <sz val="12"/>
        <color theme="1"/>
        <rFont val="Calibri"/>
        <family val="2"/>
        <scheme val="minor"/>
      </rPr>
      <t>Word Document</t>
    </r>
    <r>
      <rPr>
        <sz val="12"/>
        <color theme="1"/>
        <rFont val="Calibri"/>
        <family val="2"/>
        <scheme val="minor"/>
      </rPr>
      <t xml:space="preserve">, not a </t>
    </r>
    <r>
      <rPr>
        <b/>
        <sz val="12"/>
        <color theme="1"/>
        <rFont val="Calibri"/>
        <family val="2"/>
        <scheme val="minor"/>
      </rPr>
      <t>PDF</t>
    </r>
    <r>
      <rPr>
        <sz val="12"/>
        <color theme="1"/>
        <rFont val="Calibri"/>
        <family val="2"/>
        <scheme val="minor"/>
      </rPr>
      <t>.</t>
    </r>
  </si>
  <si>
    <r>
      <t xml:space="preserve">Total Club Statistics             </t>
    </r>
    <r>
      <rPr>
        <b/>
        <sz val="11"/>
        <color theme="1"/>
        <rFont val="Calibri"/>
        <family val="2"/>
        <scheme val="minor"/>
      </rPr>
      <t xml:space="preserve"> (For Office Use Only, No Input Necessary)</t>
    </r>
  </si>
  <si>
    <t>If your club has statistics for the GFWC Affiliate projects (formerly known as Partners), please record them on the Affiliates Projects lines. If you don’t have separate statistics for GFWC Affiliate projects, please report all statistics on the first line that reads Community Service Projects.</t>
  </si>
  <si>
    <t xml:space="preserve">   • No less than 1/2 inch side margins.
</t>
  </si>
  <si>
    <t xml:space="preserve">      reporting areas.  Remember to also split up the hours when you split up your reporting.</t>
  </si>
  <si>
    <t xml:space="preserve">   • Club reports must cover only work completed during the reporting year, May 1 - April 30.</t>
  </si>
  <si>
    <t xml:space="preserve">   • GFWC Florida Statistical and Narrative reports are due May 1 and must be emailed by 11:59 p.m. EST</t>
  </si>
  <si>
    <r>
      <rPr>
        <b/>
        <sz val="18"/>
        <color theme="1"/>
        <rFont val="Calibri"/>
        <family val="2"/>
        <scheme val="minor"/>
      </rPr>
      <t>Awards</t>
    </r>
    <r>
      <rPr>
        <sz val="12"/>
        <color theme="1"/>
        <rFont val="Calibri"/>
        <family val="2"/>
        <scheme val="minor"/>
      </rPr>
      <t xml:space="preserve">
If your reports are sent after the due date, your club will not be eligible for awards, you still can be recognized for Honor Score.   Most importantly, we can include your reports for GFWC Florida information reported to GFWC.
Living the Volunteer Spirit . . . GFWC Florida members and clubs make a difference in their communities, our state, and internationally.  Through volunteer hours and your commitment to making a difference, we are improving lives and providing hope for countless individuals.
Thank you for reporting to GFWC Florida!</t>
    </r>
  </si>
  <si>
    <t>DEADLINE: May 1st, 11:59 PM  EST</t>
  </si>
  <si>
    <r>
      <rPr>
        <b/>
        <sz val="16"/>
        <color theme="1"/>
        <rFont val="Calibri"/>
        <family val="2"/>
        <scheme val="minor"/>
      </rPr>
      <t>Juniorette Statistical Form and Instructions</t>
    </r>
    <r>
      <rPr>
        <sz val="14"/>
        <color theme="1"/>
        <rFont val="Calibri"/>
        <family val="2"/>
        <scheme val="minor"/>
      </rPr>
      <t xml:space="preserve">
</t>
    </r>
    <r>
      <rPr>
        <b/>
        <sz val="12"/>
        <color theme="1"/>
        <rFont val="Calibri"/>
        <family val="2"/>
        <scheme val="minor"/>
      </rPr>
      <t>Annual Reporting Period: May 1 – April 30</t>
    </r>
  </si>
  <si>
    <t xml:space="preserve">      purchased by club or donated by club members.</t>
  </si>
  <si>
    <r>
      <t xml:space="preserve">   • </t>
    </r>
    <r>
      <rPr>
        <b/>
        <sz val="12"/>
        <color theme="1"/>
        <rFont val="Calibri"/>
        <family val="2"/>
        <scheme val="minor"/>
      </rPr>
      <t>ALL</t>
    </r>
    <r>
      <rPr>
        <sz val="12"/>
        <color theme="1"/>
        <rFont val="Calibri"/>
        <family val="2"/>
        <scheme val="minor"/>
      </rPr>
      <t xml:space="preserve"> Statistics for all areas should be on one form. </t>
    </r>
    <r>
      <rPr>
        <b/>
        <sz val="12"/>
        <color theme="1"/>
        <rFont val="Calibri"/>
        <family val="2"/>
        <scheme val="minor"/>
      </rPr>
      <t>DO NOT</t>
    </r>
    <r>
      <rPr>
        <sz val="12"/>
        <color theme="1"/>
        <rFont val="Calibri"/>
        <family val="2"/>
        <scheme val="minor"/>
      </rPr>
      <t xml:space="preserve"> use more than one form.</t>
    </r>
  </si>
  <si>
    <t xml:space="preserve">      Please refer to the Where to Report Guidelines in the Aids for Reporting</t>
  </si>
  <si>
    <t xml:space="preserve">     18 hours (6 x 3). (Include Travel Time) </t>
  </si>
  <si>
    <r>
      <rPr>
        <b/>
        <sz val="12"/>
        <color theme="1"/>
        <rFont val="Calibri"/>
        <family val="2"/>
        <scheme val="minor"/>
      </rPr>
      <t>Community Service Projects</t>
    </r>
    <r>
      <rPr>
        <sz val="12"/>
        <color theme="1"/>
        <rFont val="Calibri"/>
        <family val="2"/>
        <scheme val="minor"/>
      </rPr>
      <t xml:space="preserve"> are are the club approved programs and projects that members iniatiate and participate in to serve their communities.                                                                                                                                                                                                                                                     </t>
    </r>
  </si>
  <si>
    <t>Cells that are grey do not require any data - Only Blue &amp; Green</t>
  </si>
  <si>
    <r>
      <rPr>
        <b/>
        <sz val="12"/>
        <color theme="1"/>
        <rFont val="Calibri"/>
        <family val="2"/>
        <scheme val="minor"/>
      </rPr>
      <t>Volunteer Hours</t>
    </r>
    <r>
      <rPr>
        <sz val="12"/>
        <color theme="1"/>
        <rFont val="Calibri"/>
        <family val="2"/>
        <scheme val="minor"/>
      </rPr>
      <t xml:space="preserve"> is the amount of time that members work on club approved programs and projects. (Include Travel Time)</t>
    </r>
  </si>
  <si>
    <r>
      <rPr>
        <b/>
        <sz val="12"/>
        <color theme="1"/>
        <rFont val="Calibri"/>
        <family val="2"/>
        <scheme val="minor"/>
      </rPr>
      <t>Community Service Projects</t>
    </r>
    <r>
      <rPr>
        <sz val="12"/>
        <color theme="1"/>
        <rFont val="Calibri"/>
        <family val="2"/>
        <scheme val="minor"/>
      </rPr>
      <t xml:space="preserve"> are the programs and projects members initiate and participate in to serve their communities, excluding projects with GFWC Affiliate Organizations.</t>
    </r>
  </si>
  <si>
    <r>
      <rPr>
        <b/>
        <sz val="12"/>
        <color theme="1"/>
        <rFont val="Calibri"/>
        <family val="2"/>
        <scheme val="minor"/>
      </rPr>
      <t>Dollars Spent</t>
    </r>
    <r>
      <rPr>
        <sz val="12"/>
        <color theme="1"/>
        <rFont val="Calibri"/>
        <family val="2"/>
        <scheme val="minor"/>
      </rPr>
      <t xml:space="preserve"> are costs incurred by members, clubs, or State Federations to achieve Advancement Area goals.                                                                                                                                                                                                                          </t>
    </r>
    <r>
      <rPr>
        <b/>
        <sz val="12"/>
        <color theme="1"/>
        <rFont val="Calibri"/>
        <family val="2"/>
        <scheme val="minor"/>
      </rPr>
      <t>Dollars Donated</t>
    </r>
    <r>
      <rPr>
        <sz val="12"/>
        <color theme="1"/>
        <rFont val="Calibri"/>
        <family val="2"/>
        <scheme val="minor"/>
      </rPr>
      <t xml:space="preserve"> is the monetary amount given to programs and projects sent directly by your club.</t>
    </r>
  </si>
  <si>
    <r>
      <rPr>
        <b/>
        <sz val="12"/>
        <color theme="1"/>
        <rFont val="Calibri"/>
        <family val="2"/>
        <scheme val="minor"/>
      </rPr>
      <t>Afflilate Projects</t>
    </r>
    <r>
      <rPr>
        <sz val="12"/>
        <color theme="1"/>
        <rFont val="Calibri"/>
        <family val="2"/>
        <scheme val="minor"/>
      </rPr>
      <t xml:space="preserve"> are the programs and projects members initiate and participate in to serve the GFWC Affiliates. These are reported on separate lines.</t>
    </r>
  </si>
  <si>
    <r>
      <rPr>
        <b/>
        <sz val="12"/>
        <color theme="1"/>
        <rFont val="Calibri"/>
        <family val="2"/>
        <scheme val="minor"/>
      </rPr>
      <t>Dollars Raised</t>
    </r>
    <r>
      <rPr>
        <sz val="12"/>
        <color theme="1"/>
        <rFont val="Calibri"/>
        <family val="2"/>
        <scheme val="minor"/>
      </rPr>
      <t xml:space="preserve"> reflects the dollars earned from fundraising and development programs and projects. It is only reported in the Fundraising Statistical Report.  This is the money you raised minus your expenses for your net dollars raised.</t>
    </r>
  </si>
  <si>
    <r>
      <rPr>
        <b/>
        <sz val="12"/>
        <color theme="1"/>
        <rFont val="Calibri"/>
        <family val="2"/>
        <scheme val="minor"/>
      </rPr>
      <t>In-Kind Donations</t>
    </r>
    <r>
      <rPr>
        <sz val="12"/>
        <color theme="1"/>
        <rFont val="Calibri"/>
        <family val="2"/>
        <scheme val="minor"/>
      </rPr>
      <t xml:space="preserve"> reflect the monetary value for goods provided to programs and projects. Please refer to the GFWC In-Kind Donation Guide for an estimated value of commonly donated items in the Aid for Reporting. </t>
    </r>
  </si>
  <si>
    <r>
      <rPr>
        <b/>
        <sz val="12"/>
        <color theme="1"/>
        <rFont val="Calibri"/>
        <family val="2"/>
        <scheme val="minor"/>
      </rPr>
      <t xml:space="preserve">GFWC Signature Program: Domestic Violence </t>
    </r>
    <r>
      <rPr>
        <sz val="12"/>
        <color theme="1"/>
        <rFont val="Calibri"/>
        <family val="2"/>
        <scheme val="minor"/>
      </rPr>
      <t>has lines for separate statistics for Human Trafficking, the Starfish Project and Prevent Child Abuse America. If you have statistics for these areas, please report on these lines. All other statistics are reported on the Community Service Project Lines.</t>
    </r>
  </si>
  <si>
    <r>
      <rPr>
        <sz val="14"/>
        <rFont val="Calibri"/>
        <family val="2"/>
        <scheme val="minor"/>
      </rPr>
      <t xml:space="preserve">  </t>
    </r>
    <r>
      <rPr>
        <sz val="12"/>
        <rFont val="Calibri"/>
        <family val="2"/>
        <scheme val="minor"/>
      </rPr>
      <t xml:space="preserve"> •ESO is a separate report from the Education and Libraries report.</t>
    </r>
  </si>
  <si>
    <t xml:space="preserve">   • Font size - 12</t>
  </si>
  <si>
    <r>
      <t>Save documents in the following formats:                                                                                                                                                                                                                                                                                                        •</t>
    </r>
    <r>
      <rPr>
        <b/>
        <sz val="12"/>
        <color theme="1"/>
        <rFont val="Calibri"/>
        <family val="2"/>
        <scheme val="minor"/>
      </rPr>
      <t>Statistical Form</t>
    </r>
    <r>
      <rPr>
        <sz val="12"/>
        <color theme="1"/>
        <rFont val="Calibri"/>
        <family val="2"/>
        <scheme val="minor"/>
      </rPr>
      <t xml:space="preserve"> - District, Club Name, Statistical                                                                                                                                                                                                                                                                                               •</t>
    </r>
    <r>
      <rPr>
        <b/>
        <sz val="12"/>
        <color theme="1"/>
        <rFont val="Calibri"/>
        <family val="2"/>
        <scheme val="minor"/>
      </rPr>
      <t xml:space="preserve">Narratives </t>
    </r>
    <r>
      <rPr>
        <sz val="12"/>
        <color theme="1"/>
        <rFont val="Calibri"/>
        <family val="2"/>
        <scheme val="minor"/>
      </rPr>
      <t>- District, Club Name, Reporting Area                                                                                                                                                                                                                                                                                                 •Please include the following in the subject line of your email: District, Club, "Juniorettes Reports"</t>
    </r>
  </si>
  <si>
    <t>Email Statistical Form, Narratives and Reporting Worksheets to the persons listed above.</t>
  </si>
  <si>
    <t>Updated4/2021</t>
  </si>
  <si>
    <t>If you have any questions, please contact Sara Dessureau at 772-584-0363</t>
  </si>
  <si>
    <r>
      <rPr>
        <b/>
        <i/>
        <sz val="16"/>
        <rFont val="Calibri"/>
        <family val="2"/>
        <scheme val="minor"/>
      </rPr>
      <t>EMAIL STATISTICAL &amp; NARRATIVE REPORTS TO:</t>
    </r>
    <r>
      <rPr>
        <b/>
        <i/>
        <sz val="14"/>
        <rFont val="Calibri"/>
        <family val="2"/>
        <scheme val="minor"/>
      </rPr>
      <t xml:space="preserve">    </t>
    </r>
    <r>
      <rPr>
        <b/>
        <i/>
        <sz val="14"/>
        <color rgb="FFC00000"/>
        <rFont val="Calibri"/>
        <family val="2"/>
        <scheme val="minor"/>
      </rPr>
      <t xml:space="preserve">                                                                                                                                                                                                                                                                                                        1st Vice President - Sara Dessureau - firstvp@gfwcflorida.org                                                                                                                                                                                                                                                                                        2nd Vice President - Terry Reese: secondvp@gfwcflorida.org                                                                                                                                                                                                                                                                                   Juniorette Advisor Committee Chair - Stephanie Vasbinder: juniorettes@gfwcflorida.org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</si>
</sst>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0_);\([$$-409]#,##0\)"/>
    <numFmt numFmtId="165" formatCode="&quot;$&quot;#,##0"/>
    <numFmt numFmtId="166" formatCode="&quot;$&quot;#,##0.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0"/>
      <color rgb="FF181717"/>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20"/>
      <color theme="1"/>
      <name val="Calibri"/>
      <family val="2"/>
      <scheme val="minor"/>
    </font>
    <font>
      <b/>
      <sz val="13"/>
      <color theme="1"/>
      <name val="Calibri"/>
      <family val="2"/>
      <scheme val="minor"/>
    </font>
    <font>
      <b/>
      <i/>
      <sz val="16"/>
      <color theme="1"/>
      <name val="Calibri"/>
      <family val="2"/>
      <scheme val="minor"/>
    </font>
    <font>
      <b/>
      <i/>
      <sz val="14"/>
      <color rgb="FFC00000"/>
      <name val="Calibri"/>
      <family val="2"/>
      <scheme val="minor"/>
    </font>
    <font>
      <i/>
      <sz val="14"/>
      <color rgb="FFC00000"/>
      <name val="Calibri"/>
      <family val="2"/>
      <scheme val="minor"/>
    </font>
    <font>
      <b/>
      <i/>
      <sz val="16"/>
      <name val="Calibri"/>
      <family val="2"/>
      <scheme val="minor"/>
    </font>
    <font>
      <b/>
      <i/>
      <sz val="14"/>
      <name val="Calibri"/>
      <family val="2"/>
      <scheme val="minor"/>
    </font>
    <font>
      <b/>
      <sz val="10"/>
      <color theme="1"/>
      <name val="Calibri"/>
      <family val="2"/>
      <scheme val="minor"/>
    </font>
    <font>
      <b/>
      <sz val="26"/>
      <color theme="1"/>
      <name val="Calibri"/>
      <family val="2"/>
      <scheme val="minor"/>
    </font>
    <font>
      <sz val="14"/>
      <name val="Calibri"/>
      <family val="2"/>
      <scheme val="minor"/>
    </font>
    <font>
      <sz val="12"/>
      <name val="Calibri"/>
      <family val="2"/>
      <scheme val="minor"/>
    </font>
    <font>
      <b/>
      <sz val="12"/>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56">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7" fillId="0" borderId="0" xfId="0" applyFont="1" applyProtection="1">
      <protection locked="0"/>
    </xf>
    <xf numFmtId="0" fontId="4" fillId="0" borderId="0" xfId="0" applyFont="1" applyFill="1" applyBorder="1" applyAlignment="1" applyProtection="1">
      <alignment horizontal="left" vertical="top" wrapText="1"/>
    </xf>
    <xf numFmtId="0" fontId="0" fillId="0" borderId="1" xfId="0" applyBorder="1" applyAlignment="1" applyProtection="1">
      <alignment vertical="center"/>
    </xf>
    <xf numFmtId="0" fontId="0" fillId="4" borderId="1" xfId="0" applyFill="1" applyBorder="1" applyAlignment="1" applyProtection="1">
      <alignment horizontal="center"/>
      <protection locked="0"/>
    </xf>
    <xf numFmtId="0" fontId="0" fillId="0" borderId="3" xfId="0" applyBorder="1" applyAlignment="1" applyProtection="1">
      <alignment vertical="center" wrapText="1"/>
    </xf>
    <xf numFmtId="0" fontId="0" fillId="5" borderId="3" xfId="0" applyFill="1" applyBorder="1" applyAlignment="1" applyProtection="1">
      <alignment horizontal="lef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xf>
    <xf numFmtId="0" fontId="11" fillId="0" borderId="0" xfId="0" applyFont="1"/>
    <xf numFmtId="0" fontId="0" fillId="3" borderId="8" xfId="0" applyFill="1" applyBorder="1" applyAlignment="1" applyProtection="1">
      <alignment horizontal="center" wrapText="1"/>
      <protection locked="0"/>
    </xf>
    <xf numFmtId="0" fontId="1" fillId="6" borderId="1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xf>
    <xf numFmtId="0" fontId="0" fillId="2" borderId="8" xfId="0" applyFill="1" applyBorder="1" applyAlignment="1" applyProtection="1">
      <alignment horizontal="center"/>
    </xf>
    <xf numFmtId="165" fontId="0" fillId="4" borderId="1" xfId="0" applyNumberForma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165" fontId="0" fillId="2" borderId="8" xfId="0" applyNumberFormat="1" applyFill="1" applyBorder="1" applyAlignment="1" applyProtection="1">
      <alignment horizontal="center"/>
    </xf>
    <xf numFmtId="165" fontId="0" fillId="2" borderId="9" xfId="0" applyNumberFormat="1" applyFill="1" applyBorder="1" applyAlignment="1" applyProtection="1">
      <alignment horizontal="center"/>
    </xf>
    <xf numFmtId="0" fontId="11" fillId="0" borderId="26" xfId="0" applyFont="1" applyBorder="1" applyAlignment="1" applyProtection="1">
      <alignment wrapText="1"/>
    </xf>
    <xf numFmtId="0" fontId="11" fillId="0" borderId="24" xfId="0" applyFont="1" applyBorder="1" applyAlignment="1" applyProtection="1">
      <alignment wrapText="1"/>
    </xf>
    <xf numFmtId="0" fontId="11" fillId="0" borderId="20" xfId="0" applyFont="1" applyBorder="1" applyAlignment="1" applyProtection="1">
      <alignment vertical="top" wrapText="1"/>
    </xf>
    <xf numFmtId="0" fontId="19" fillId="0" borderId="15" xfId="0" applyFont="1" applyBorder="1" applyAlignment="1" applyProtection="1">
      <alignment horizontal="left" vertical="center" wrapText="1"/>
    </xf>
    <xf numFmtId="0" fontId="19" fillId="0" borderId="15" xfId="0" applyFont="1" applyBorder="1" applyAlignment="1" applyProtection="1">
      <alignment vertical="center" wrapText="1"/>
    </xf>
    <xf numFmtId="0" fontId="19" fillId="0" borderId="16" xfId="0" applyFont="1" applyBorder="1" applyAlignment="1" applyProtection="1">
      <alignment vertical="center" wrapText="1"/>
    </xf>
    <xf numFmtId="0" fontId="11" fillId="4" borderId="1"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164" fontId="11" fillId="3" borderId="4" xfId="0" applyNumberFormat="1" applyFont="1" applyFill="1" applyBorder="1" applyAlignment="1" applyProtection="1">
      <alignment horizontal="center"/>
      <protection locked="0"/>
    </xf>
    <xf numFmtId="165" fontId="11" fillId="3" borderId="5"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164" fontId="11" fillId="3" borderId="1" xfId="0" applyNumberFormat="1" applyFont="1" applyFill="1" applyBorder="1" applyAlignment="1" applyProtection="1">
      <alignment horizontal="center"/>
      <protection locked="0"/>
    </xf>
    <xf numFmtId="165" fontId="11" fillId="3" borderId="6" xfId="0" applyNumberFormat="1" applyFont="1" applyFill="1" applyBorder="1" applyAlignment="1" applyProtection="1">
      <alignment horizontal="center"/>
      <protection locked="0"/>
    </xf>
    <xf numFmtId="0" fontId="11" fillId="2" borderId="6" xfId="0" applyFont="1" applyFill="1" applyBorder="1" applyAlignment="1" applyProtection="1">
      <alignment horizontal="center"/>
    </xf>
    <xf numFmtId="0" fontId="11" fillId="2" borderId="1" xfId="0" applyFont="1" applyFill="1" applyBorder="1" applyAlignment="1" applyProtection="1">
      <alignment horizontal="center"/>
      <protection hidden="1"/>
    </xf>
    <xf numFmtId="0" fontId="11" fillId="2" borderId="6" xfId="0" applyFont="1" applyFill="1" applyBorder="1" applyAlignment="1" applyProtection="1">
      <alignment horizontal="center"/>
      <protection hidden="1"/>
    </xf>
    <xf numFmtId="165" fontId="11" fillId="4" borderId="1" xfId="0" applyNumberFormat="1" applyFont="1" applyFill="1" applyBorder="1" applyAlignment="1" applyProtection="1">
      <alignment horizontal="center"/>
      <protection locked="0"/>
    </xf>
    <xf numFmtId="165" fontId="11" fillId="4" borderId="6" xfId="0" applyNumberFormat="1" applyFont="1" applyFill="1" applyBorder="1" applyAlignment="1" applyProtection="1">
      <alignment horizontal="center"/>
      <protection locked="0"/>
    </xf>
    <xf numFmtId="0" fontId="11" fillId="2" borderId="8" xfId="0" applyFont="1" applyFill="1" applyBorder="1" applyAlignment="1" applyProtection="1">
      <alignment horizontal="center"/>
    </xf>
    <xf numFmtId="165" fontId="11" fillId="2" borderId="8" xfId="0" applyNumberFormat="1" applyFont="1" applyFill="1" applyBorder="1" applyAlignment="1" applyProtection="1">
      <alignment horizontal="center"/>
    </xf>
    <xf numFmtId="165" fontId="11" fillId="2" borderId="9" xfId="0" applyNumberFormat="1" applyFont="1" applyFill="1" applyBorder="1" applyAlignment="1" applyProtection="1">
      <alignment horizontal="center"/>
    </xf>
    <xf numFmtId="165" fontId="11" fillId="3" borderId="4" xfId="0" applyNumberFormat="1"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165" fontId="11" fillId="3" borderId="15" xfId="0" applyNumberFormat="1" applyFont="1" applyFill="1" applyBorder="1" applyAlignment="1" applyProtection="1">
      <alignment horizontal="center"/>
      <protection locked="0"/>
    </xf>
    <xf numFmtId="165" fontId="11" fillId="3" borderId="16" xfId="0" applyNumberFormat="1" applyFont="1" applyFill="1" applyBorder="1" applyAlignment="1" applyProtection="1">
      <alignment horizontal="center"/>
      <protection locked="0"/>
    </xf>
    <xf numFmtId="0" fontId="11" fillId="3" borderId="22" xfId="0" applyFont="1" applyFill="1" applyBorder="1" applyAlignment="1" applyProtection="1">
      <alignment horizontal="center"/>
      <protection locked="0"/>
    </xf>
    <xf numFmtId="165" fontId="11" fillId="3" borderId="22" xfId="0" applyNumberFormat="1" applyFont="1" applyFill="1" applyBorder="1" applyAlignment="1" applyProtection="1">
      <alignment horizontal="center"/>
      <protection locked="0"/>
    </xf>
    <xf numFmtId="165" fontId="11" fillId="3" borderId="23" xfId="0" applyNumberFormat="1" applyFont="1" applyFill="1" applyBorder="1" applyAlignment="1" applyProtection="1">
      <alignment horizontal="center"/>
      <protection locked="0"/>
    </xf>
    <xf numFmtId="165" fontId="11" fillId="3" borderId="1" xfId="0" applyNumberFormat="1" applyFont="1" applyFill="1" applyBorder="1" applyAlignment="1" applyProtection="1">
      <alignment horizontal="center"/>
      <protection locked="0"/>
    </xf>
    <xf numFmtId="0" fontId="11" fillId="2" borderId="8" xfId="0" applyFont="1" applyFill="1" applyBorder="1" applyAlignment="1" applyProtection="1">
      <alignment horizontal="center" vertical="center"/>
      <protection hidden="1"/>
    </xf>
    <xf numFmtId="165" fontId="11" fillId="2" borderId="8" xfId="0" applyNumberFormat="1" applyFont="1" applyFill="1" applyBorder="1" applyAlignment="1" applyProtection="1">
      <alignment horizontal="center" vertical="center"/>
      <protection hidden="1"/>
    </xf>
    <xf numFmtId="165" fontId="11" fillId="2" borderId="9" xfId="0" applyNumberFormat="1" applyFont="1" applyFill="1" applyBorder="1" applyAlignment="1" applyProtection="1">
      <alignment horizontal="center" vertical="center"/>
      <protection hidden="1"/>
    </xf>
    <xf numFmtId="0" fontId="11" fillId="3" borderId="3" xfId="0" applyFont="1" applyFill="1" applyBorder="1" applyAlignment="1" applyProtection="1">
      <alignment horizontal="center"/>
      <protection locked="0"/>
    </xf>
    <xf numFmtId="165" fontId="11" fillId="3" borderId="3" xfId="0" applyNumberFormat="1" applyFont="1" applyFill="1" applyBorder="1" applyAlignment="1" applyProtection="1">
      <alignment horizontal="center"/>
      <protection locked="0"/>
    </xf>
    <xf numFmtId="165" fontId="11" fillId="3" borderId="29" xfId="0" applyNumberFormat="1" applyFont="1" applyFill="1" applyBorder="1" applyAlignment="1" applyProtection="1">
      <alignment horizontal="center"/>
      <protection locked="0"/>
    </xf>
    <xf numFmtId="0" fontId="11" fillId="6" borderId="8" xfId="0" applyFont="1" applyFill="1" applyBorder="1" applyAlignment="1" applyProtection="1">
      <alignment horizontal="center"/>
    </xf>
    <xf numFmtId="165" fontId="11" fillId="6" borderId="8" xfId="0" applyNumberFormat="1" applyFont="1" applyFill="1" applyBorder="1" applyAlignment="1" applyProtection="1">
      <alignment horizontal="center"/>
    </xf>
    <xf numFmtId="165" fontId="11" fillId="6" borderId="9" xfId="0" applyNumberFormat="1" applyFont="1" applyFill="1" applyBorder="1" applyAlignment="1" applyProtection="1">
      <alignment horizontal="center"/>
    </xf>
    <xf numFmtId="0" fontId="11" fillId="3" borderId="8" xfId="0" applyFont="1" applyFill="1" applyBorder="1" applyAlignment="1" applyProtection="1">
      <alignment horizontal="center"/>
      <protection locked="0"/>
    </xf>
    <xf numFmtId="0" fontId="19" fillId="0" borderId="4" xfId="0" applyFont="1" applyBorder="1" applyAlignment="1" applyProtection="1">
      <alignment horizontal="left" vertical="center" wrapText="1"/>
    </xf>
    <xf numFmtId="0" fontId="19" fillId="0" borderId="4" xfId="0" applyFont="1" applyBorder="1" applyAlignment="1" applyProtection="1">
      <alignment vertical="center" wrapText="1"/>
    </xf>
    <xf numFmtId="0" fontId="4" fillId="3" borderId="1" xfId="0" applyFont="1" applyFill="1" applyBorder="1" applyAlignment="1" applyProtection="1">
      <alignment horizontal="center"/>
      <protection locked="0"/>
    </xf>
    <xf numFmtId="0" fontId="19" fillId="0" borderId="5" xfId="0" applyFont="1" applyBorder="1" applyAlignment="1" applyProtection="1">
      <alignment vertical="center" wrapText="1"/>
    </xf>
    <xf numFmtId="165" fontId="11" fillId="3" borderId="8" xfId="0" applyNumberFormat="1" applyFont="1" applyFill="1" applyBorder="1" applyAlignment="1" applyProtection="1">
      <alignment horizontal="center"/>
      <protection locked="0"/>
    </xf>
    <xf numFmtId="165" fontId="11" fillId="3" borderId="9" xfId="0" applyNumberFormat="1"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6" borderId="12"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2" borderId="4" xfId="0" applyFont="1" applyFill="1" applyBorder="1" applyAlignment="1" applyProtection="1">
      <alignment vertical="center" wrapText="1"/>
    </xf>
    <xf numFmtId="0" fontId="19" fillId="2" borderId="5" xfId="0" applyFont="1" applyFill="1" applyBorder="1" applyAlignment="1" applyProtection="1">
      <alignment vertical="center" wrapText="1"/>
    </xf>
    <xf numFmtId="0" fontId="11" fillId="2" borderId="1" xfId="0" applyFont="1" applyFill="1" applyBorder="1" applyAlignment="1" applyProtection="1">
      <alignment horizontal="center"/>
    </xf>
    <xf numFmtId="165" fontId="11" fillId="2" borderId="1" xfId="0" applyNumberFormat="1" applyFont="1" applyFill="1" applyBorder="1" applyAlignment="1" applyProtection="1">
      <alignment horizontal="center"/>
    </xf>
    <xf numFmtId="165" fontId="11" fillId="2" borderId="6" xfId="0" applyNumberFormat="1" applyFont="1" applyFill="1" applyBorder="1" applyAlignment="1" applyProtection="1">
      <alignment horizontal="center"/>
    </xf>
    <xf numFmtId="165" fontId="11" fillId="2" borderId="1" xfId="0" applyNumberFormat="1" applyFont="1" applyFill="1" applyBorder="1" applyAlignment="1" applyProtection="1">
      <alignment horizontal="center"/>
      <protection hidden="1"/>
    </xf>
    <xf numFmtId="165" fontId="11" fillId="2" borderId="6" xfId="0" applyNumberFormat="1" applyFont="1" applyFill="1" applyBorder="1" applyAlignment="1" applyProtection="1">
      <alignment horizontal="center"/>
      <protection hidden="1"/>
    </xf>
    <xf numFmtId="0" fontId="11" fillId="2" borderId="8" xfId="0" applyFont="1" applyFill="1" applyBorder="1" applyAlignment="1" applyProtection="1">
      <alignment horizontal="center"/>
      <protection hidden="1"/>
    </xf>
    <xf numFmtId="165" fontId="11" fillId="2" borderId="8" xfId="0" applyNumberFormat="1" applyFont="1" applyFill="1" applyBorder="1" applyAlignment="1" applyProtection="1">
      <alignment horizontal="center"/>
      <protection hidden="1"/>
    </xf>
    <xf numFmtId="165" fontId="11" fillId="2" borderId="9" xfId="0" applyNumberFormat="1" applyFont="1" applyFill="1" applyBorder="1" applyAlignment="1" applyProtection="1">
      <alignment horizontal="center"/>
      <protection hidden="1"/>
    </xf>
    <xf numFmtId="0" fontId="11" fillId="6" borderId="8" xfId="0" applyNumberFormat="1" applyFont="1" applyFill="1" applyBorder="1" applyAlignment="1" applyProtection="1">
      <alignment horizontal="center"/>
    </xf>
    <xf numFmtId="166" fontId="11" fillId="6" borderId="8" xfId="0" applyNumberFormat="1" applyFont="1" applyFill="1" applyBorder="1" applyAlignment="1" applyProtection="1">
      <alignment horizontal="center"/>
    </xf>
    <xf numFmtId="166" fontId="11" fillId="6" borderId="9" xfId="0" applyNumberFormat="1" applyFont="1" applyFill="1" applyBorder="1" applyAlignment="1" applyProtection="1">
      <alignment horizontal="center"/>
    </xf>
    <xf numFmtId="0" fontId="11" fillId="0" borderId="26" xfId="0" applyFont="1" applyBorder="1" applyAlignment="1" applyProtection="1">
      <alignment vertical="top" wrapText="1"/>
    </xf>
    <xf numFmtId="0" fontId="11" fillId="5" borderId="21" xfId="0" applyFont="1" applyFill="1" applyBorder="1" applyAlignment="1">
      <alignment wrapText="1"/>
    </xf>
    <xf numFmtId="0" fontId="11" fillId="4" borderId="1" xfId="0" applyFont="1" applyFill="1" applyBorder="1" applyAlignment="1" applyProtection="1">
      <alignment horizontal="center"/>
      <protection locked="0" hidden="1"/>
    </xf>
    <xf numFmtId="165" fontId="11" fillId="4" borderId="1" xfId="0" applyNumberFormat="1" applyFont="1" applyFill="1" applyBorder="1" applyAlignment="1" applyProtection="1">
      <alignment horizontal="center"/>
      <protection locked="0" hidden="1"/>
    </xf>
    <xf numFmtId="165" fontId="11" fillId="4" borderId="6" xfId="0" applyNumberFormat="1" applyFont="1" applyFill="1" applyBorder="1" applyAlignment="1" applyProtection="1">
      <alignment horizontal="center"/>
      <protection locked="0" hidden="1"/>
    </xf>
    <xf numFmtId="0" fontId="0" fillId="2" borderId="11" xfId="0" applyFill="1" applyBorder="1" applyAlignment="1" applyProtection="1">
      <alignment vertical="center"/>
    </xf>
    <xf numFmtId="0" fontId="0" fillId="2" borderId="1" xfId="0" applyFill="1" applyBorder="1" applyAlignment="1" applyProtection="1">
      <alignment vertical="center"/>
    </xf>
    <xf numFmtId="0" fontId="0" fillId="2" borderId="11" xfId="0" applyFill="1" applyBorder="1" applyAlignment="1" applyProtection="1">
      <alignment vertical="center" wrapText="1"/>
    </xf>
    <xf numFmtId="0" fontId="0" fillId="2" borderId="1" xfId="0" applyFill="1" applyBorder="1" applyAlignment="1" applyProtection="1">
      <alignment vertical="center" wrapText="1"/>
    </xf>
    <xf numFmtId="0" fontId="0" fillId="2" borderId="12" xfId="0" applyFill="1" applyBorder="1" applyAlignment="1" applyProtection="1">
      <alignment vertical="center"/>
    </xf>
    <xf numFmtId="0" fontId="0" fillId="2" borderId="8" xfId="0" applyFill="1" applyBorder="1" applyAlignment="1" applyProtection="1">
      <alignment vertical="center"/>
    </xf>
    <xf numFmtId="0" fontId="1" fillId="0" borderId="30"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0" fillId="0" borderId="18" xfId="0" applyBorder="1" applyProtection="1"/>
    <xf numFmtId="0" fontId="1" fillId="6" borderId="1" xfId="0" applyFont="1" applyFill="1" applyBorder="1" applyAlignment="1" applyProtection="1">
      <alignment horizontal="center" vertical="center" wrapText="1"/>
    </xf>
    <xf numFmtId="166" fontId="11" fillId="6" borderId="8" xfId="0" applyNumberFormat="1" applyFont="1" applyFill="1" applyBorder="1" applyAlignment="1" applyProtection="1">
      <alignment horizontal="center"/>
    </xf>
    <xf numFmtId="0" fontId="0" fillId="0" borderId="0" xfId="0" applyBorder="1" applyAlignment="1" applyProtection="1">
      <alignment horizontal="left" vertical="center"/>
    </xf>
    <xf numFmtId="0" fontId="2" fillId="2" borderId="10"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0" fillId="2" borderId="11" xfId="0" applyFill="1" applyBorder="1" applyProtection="1"/>
    <xf numFmtId="0" fontId="0" fillId="2" borderId="1" xfId="0" applyFill="1" applyBorder="1" applyProtection="1"/>
    <xf numFmtId="0" fontId="1" fillId="0" borderId="10"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11"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12" xfId="0" applyFont="1" applyBorder="1" applyAlignment="1" applyProtection="1">
      <alignment horizontal="left" vertical="top"/>
    </xf>
    <xf numFmtId="0" fontId="1" fillId="0" borderId="8" xfId="0" applyFont="1" applyBorder="1" applyAlignment="1" applyProtection="1">
      <alignment horizontal="lef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6" xfId="0" applyFont="1" applyFill="1" applyBorder="1" applyAlignment="1" applyProtection="1">
      <alignment vertical="top"/>
    </xf>
    <xf numFmtId="0" fontId="20" fillId="0" borderId="13" xfId="0" applyFont="1" applyBorder="1" applyAlignment="1" applyProtection="1">
      <alignment horizontal="center" vertical="center"/>
    </xf>
    <xf numFmtId="0" fontId="20" fillId="0" borderId="15" xfId="0" applyFont="1" applyBorder="1" applyAlignment="1" applyProtection="1">
      <alignment horizontal="center" vertical="center"/>
    </xf>
    <xf numFmtId="0" fontId="1" fillId="0" borderId="0" xfId="0" applyFont="1" applyBorder="1" applyAlignment="1" applyProtection="1">
      <alignment horizontal="right" wrapText="1"/>
    </xf>
    <xf numFmtId="0" fontId="0" fillId="0" borderId="0" xfId="0" applyProtection="1"/>
    <xf numFmtId="0" fontId="0" fillId="0" borderId="4" xfId="0" applyBorder="1" applyAlignment="1" applyProtection="1">
      <alignment horizontal="left" vertical="center"/>
    </xf>
    <xf numFmtId="0" fontId="0" fillId="0" borderId="1" xfId="0" applyBorder="1" applyAlignment="1" applyProtection="1">
      <alignment vertical="center"/>
    </xf>
    <xf numFmtId="0" fontId="13" fillId="2" borderId="17" xfId="0" applyFont="1" applyFill="1" applyBorder="1" applyAlignment="1" applyProtection="1">
      <alignment vertical="center"/>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20" fillId="0" borderId="17" xfId="0" applyFont="1" applyBorder="1" applyAlignment="1" applyProtection="1">
      <alignment horizontal="center"/>
    </xf>
    <xf numFmtId="0" fontId="20" fillId="0" borderId="18" xfId="0" applyFont="1" applyBorder="1" applyAlignment="1" applyProtection="1">
      <alignment horizontal="center"/>
    </xf>
    <xf numFmtId="0" fontId="20" fillId="0" borderId="14" xfId="0" applyFont="1" applyBorder="1" applyAlignment="1" applyProtection="1">
      <alignment horizontal="center"/>
    </xf>
    <xf numFmtId="0" fontId="0" fillId="0" borderId="2" xfId="0" applyBorder="1" applyProtection="1"/>
    <xf numFmtId="0" fontId="0" fillId="3" borderId="12"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3" borderId="11"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0" fillId="4" borderId="1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0" xfId="0" applyAlignment="1" applyProtection="1">
      <alignment horizontal="center" wrapText="1"/>
    </xf>
    <xf numFmtId="0" fontId="1" fillId="0" borderId="13" xfId="0" applyFont="1" applyBorder="1" applyAlignment="1" applyProtection="1">
      <alignment vertical="top"/>
    </xf>
    <xf numFmtId="0" fontId="1" fillId="0" borderId="15" xfId="0" applyFont="1" applyBorder="1" applyAlignment="1" applyProtection="1">
      <alignment vertical="top"/>
    </xf>
    <xf numFmtId="0" fontId="1" fillId="0" borderId="7"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0" fillId="0" borderId="0" xfId="0" applyProtection="1">
      <protection locked="0"/>
    </xf>
    <xf numFmtId="0" fontId="1" fillId="0" borderId="30"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1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6" borderId="8" xfId="0" applyFont="1" applyFill="1" applyBorder="1" applyAlignment="1" applyProtection="1">
      <alignment vertical="center"/>
    </xf>
    <xf numFmtId="0" fontId="1" fillId="2" borderId="8" xfId="0" applyFont="1" applyFill="1" applyBorder="1" applyAlignment="1" applyProtection="1">
      <alignment vertical="center" wrapText="1"/>
      <protection locked="0"/>
    </xf>
    <xf numFmtId="0" fontId="0" fillId="0" borderId="1" xfId="0" applyBorder="1" applyAlignment="1" applyProtection="1">
      <alignment vertical="center" wrapText="1"/>
    </xf>
    <xf numFmtId="0" fontId="0" fillId="2" borderId="6" xfId="0" applyFill="1" applyBorder="1" applyAlignment="1" applyProtection="1">
      <alignment vertical="center"/>
    </xf>
    <xf numFmtId="0" fontId="0" fillId="0" borderId="3" xfId="0" applyBorder="1" applyAlignment="1" applyProtection="1">
      <alignment horizontal="left" vertical="center"/>
    </xf>
    <xf numFmtId="0" fontId="0" fillId="0" borderId="10" xfId="0" applyBorder="1" applyProtection="1"/>
    <xf numFmtId="0" fontId="0" fillId="0" borderId="4" xfId="0" applyBorder="1" applyProtection="1"/>
    <xf numFmtId="0" fontId="1" fillId="0" borderId="12" xfId="0" applyFont="1" applyBorder="1" applyAlignment="1" applyProtection="1">
      <alignment vertical="center"/>
    </xf>
    <xf numFmtId="0" fontId="1" fillId="0" borderId="8" xfId="0" applyFont="1" applyBorder="1" applyAlignment="1" applyProtection="1">
      <alignment vertical="center"/>
    </xf>
    <xf numFmtId="0" fontId="3" fillId="0" borderId="1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0" xfId="0" applyBorder="1" applyProtection="1"/>
    <xf numFmtId="0" fontId="13" fillId="2" borderId="30" xfId="0" applyFont="1" applyFill="1" applyBorder="1" applyAlignment="1" applyProtection="1">
      <alignment horizontal="left" vertical="top"/>
    </xf>
    <xf numFmtId="0" fontId="13" fillId="2" borderId="3" xfId="0" applyFont="1" applyFill="1" applyBorder="1" applyAlignment="1" applyProtection="1">
      <alignment horizontal="left" vertical="top"/>
    </xf>
    <xf numFmtId="0" fontId="13" fillId="2" borderId="29" xfId="0" applyFont="1" applyFill="1" applyBorder="1" applyAlignment="1" applyProtection="1">
      <alignment horizontal="left" vertical="top"/>
    </xf>
    <xf numFmtId="0" fontId="1" fillId="0" borderId="0" xfId="0" applyFont="1" applyBorder="1" applyAlignment="1" applyProtection="1">
      <alignment horizontal="right"/>
    </xf>
    <xf numFmtId="0" fontId="3" fillId="0" borderId="11"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8" xfId="0" applyFont="1" applyBorder="1" applyAlignment="1" applyProtection="1">
      <alignment vertical="center" wrapText="1"/>
    </xf>
    <xf numFmtId="0" fontId="1" fillId="2" borderId="8" xfId="0" applyFont="1" applyFill="1" applyBorder="1" applyAlignment="1" applyProtection="1">
      <alignment vertical="center"/>
    </xf>
    <xf numFmtId="0" fontId="0" fillId="2" borderId="1" xfId="0" applyFont="1" applyFill="1" applyBorder="1" applyAlignment="1" applyProtection="1">
      <alignment vertical="center"/>
    </xf>
    <xf numFmtId="0" fontId="0" fillId="2" borderId="6" xfId="0" applyFont="1" applyFill="1" applyBorder="1" applyAlignment="1" applyProtection="1">
      <alignment vertical="center"/>
    </xf>
    <xf numFmtId="0" fontId="0" fillId="0" borderId="1" xfId="0" applyBorder="1" applyAlignment="1" applyProtection="1">
      <alignment horizontal="left" vertical="center" wrapText="1"/>
    </xf>
    <xf numFmtId="165" fontId="11" fillId="3" borderId="8" xfId="0" applyNumberFormat="1" applyFont="1" applyFill="1" applyBorder="1" applyAlignment="1" applyProtection="1">
      <alignment horizontal="center"/>
      <protection locked="0"/>
    </xf>
    <xf numFmtId="165" fontId="11" fillId="3" borderId="9" xfId="0" applyNumberFormat="1" applyFont="1" applyFill="1" applyBorder="1" applyAlignment="1" applyProtection="1">
      <alignment horizontal="center"/>
      <protection locked="0"/>
    </xf>
    <xf numFmtId="0" fontId="1" fillId="0" borderId="12" xfId="0" applyFont="1" applyBorder="1" applyAlignment="1" applyProtection="1">
      <alignment horizontal="left" vertical="center"/>
    </xf>
    <xf numFmtId="0" fontId="1" fillId="0" borderId="8" xfId="0" applyFont="1" applyBorder="1" applyAlignment="1" applyProtection="1">
      <alignment horizontal="left" vertical="center"/>
    </xf>
    <xf numFmtId="0" fontId="5" fillId="6" borderId="10" xfId="0" applyFont="1" applyFill="1" applyBorder="1" applyProtection="1"/>
    <xf numFmtId="0" fontId="11" fillId="6" borderId="4" xfId="0" applyFont="1" applyFill="1" applyBorder="1" applyProtection="1"/>
    <xf numFmtId="0" fontId="11" fillId="6" borderId="5" xfId="0" applyFont="1" applyFill="1" applyBorder="1" applyProtection="1"/>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165" fontId="4" fillId="3" borderId="1" xfId="0" applyNumberFormat="1" applyFont="1" applyFill="1" applyBorder="1" applyAlignment="1" applyProtection="1">
      <alignment horizontal="center"/>
      <protection locked="0"/>
    </xf>
    <xf numFmtId="165" fontId="4" fillId="3" borderId="6" xfId="0" applyNumberFormat="1" applyFont="1" applyFill="1" applyBorder="1" applyAlignment="1" applyProtection="1">
      <alignment horizontal="center"/>
      <protection locked="0"/>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165" fontId="11" fillId="3" borderId="1" xfId="0" applyNumberFormat="1" applyFont="1" applyFill="1" applyBorder="1" applyAlignment="1" applyProtection="1">
      <alignment horizontal="center"/>
      <protection locked="0"/>
    </xf>
    <xf numFmtId="165" fontId="11" fillId="3" borderId="6" xfId="0" applyNumberFormat="1" applyFont="1" applyFill="1" applyBorder="1" applyAlignment="1" applyProtection="1">
      <alignment horizontal="center"/>
      <protection locked="0"/>
    </xf>
    <xf numFmtId="0" fontId="1" fillId="2" borderId="1" xfId="0" applyFont="1" applyFill="1" applyBorder="1" applyAlignment="1" applyProtection="1">
      <alignment vertical="center"/>
    </xf>
    <xf numFmtId="0" fontId="1" fillId="2" borderId="6" xfId="0" applyFont="1" applyFill="1" applyBorder="1" applyAlignment="1" applyProtection="1">
      <alignment vertical="center"/>
    </xf>
    <xf numFmtId="0" fontId="0" fillId="3" borderId="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5" borderId="1" xfId="0" applyFont="1" applyFill="1" applyBorder="1" applyAlignment="1" applyProtection="1">
      <alignment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2" borderId="22" xfId="0" applyFill="1" applyBorder="1" applyAlignment="1" applyProtection="1">
      <alignment vertical="top"/>
    </xf>
    <xf numFmtId="0" fontId="11" fillId="4" borderId="3"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165" fontId="11" fillId="4" borderId="3" xfId="0" applyNumberFormat="1" applyFont="1" applyFill="1" applyBorder="1" applyAlignment="1" applyProtection="1">
      <alignment horizontal="center"/>
      <protection locked="0"/>
    </xf>
    <xf numFmtId="165" fontId="11" fillId="4" borderId="8" xfId="0" applyNumberFormat="1" applyFont="1" applyFill="1" applyBorder="1" applyAlignment="1" applyProtection="1">
      <alignment horizontal="center"/>
      <protection locked="0"/>
    </xf>
    <xf numFmtId="165" fontId="11" fillId="4" borderId="29" xfId="0" applyNumberFormat="1" applyFont="1" applyFill="1" applyBorder="1" applyAlignment="1" applyProtection="1">
      <alignment horizontal="center"/>
      <protection locked="0"/>
    </xf>
    <xf numFmtId="165" fontId="11" fillId="4" borderId="9" xfId="0" applyNumberFormat="1" applyFont="1" applyFill="1" applyBorder="1" applyAlignment="1" applyProtection="1">
      <alignment horizontal="center"/>
      <protection locked="0"/>
    </xf>
    <xf numFmtId="0" fontId="0" fillId="0" borderId="1" xfId="0" applyBorder="1" applyAlignment="1" applyProtection="1">
      <alignment horizontal="left" vertical="center"/>
    </xf>
    <xf numFmtId="0" fontId="0" fillId="5" borderId="1" xfId="0" applyFill="1" applyBorder="1" applyAlignment="1" applyProtection="1">
      <alignment vertical="center"/>
    </xf>
    <xf numFmtId="0" fontId="0" fillId="2" borderId="15" xfId="0" applyFill="1" applyBorder="1" applyProtection="1"/>
    <xf numFmtId="0" fontId="15" fillId="0" borderId="26"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31" xfId="1" applyFont="1" applyFill="1" applyBorder="1" applyAlignment="1" applyProtection="1">
      <alignment vertical="center" wrapText="1"/>
    </xf>
    <xf numFmtId="0" fontId="23" fillId="5" borderId="17" xfId="0" applyFont="1" applyFill="1" applyBorder="1" applyAlignment="1">
      <alignment wrapText="1"/>
    </xf>
    <xf numFmtId="0" fontId="11" fillId="5" borderId="18" xfId="0" applyFont="1" applyFill="1" applyBorder="1" applyAlignment="1">
      <alignment wrapText="1"/>
    </xf>
    <xf numFmtId="0" fontId="11" fillId="5" borderId="19" xfId="0" applyFont="1" applyFill="1" applyBorder="1" applyAlignment="1">
      <alignment wrapText="1"/>
    </xf>
    <xf numFmtId="0" fontId="11" fillId="0" borderId="24" xfId="0" applyFont="1" applyBorder="1" applyAlignment="1" applyProtection="1">
      <alignment wrapText="1"/>
    </xf>
    <xf numFmtId="0" fontId="11" fillId="0" borderId="25" xfId="0" applyFont="1" applyBorder="1" applyAlignment="1" applyProtection="1">
      <alignment wrapText="1"/>
    </xf>
    <xf numFmtId="0" fontId="11" fillId="0" borderId="28" xfId="0" applyFont="1" applyBorder="1" applyAlignment="1" applyProtection="1">
      <alignment wrapText="1"/>
    </xf>
    <xf numFmtId="0" fontId="5" fillId="0" borderId="26"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31" xfId="0" applyFont="1" applyBorder="1" applyAlignment="1" applyProtection="1">
      <alignment vertical="center" wrapText="1"/>
    </xf>
    <xf numFmtId="0" fontId="21" fillId="0" borderId="20" xfId="1" applyFont="1" applyFill="1" applyBorder="1" applyAlignment="1" applyProtection="1">
      <alignment vertical="center" wrapText="1"/>
    </xf>
    <xf numFmtId="0" fontId="15" fillId="0" borderId="21" xfId="1" applyFont="1" applyFill="1" applyBorder="1" applyAlignment="1" applyProtection="1">
      <alignment vertical="center" wrapText="1"/>
    </xf>
    <xf numFmtId="0" fontId="15" fillId="0" borderId="27" xfId="1" applyFont="1" applyFill="1" applyBorder="1" applyAlignment="1" applyProtection="1">
      <alignment vertical="center" wrapText="1"/>
    </xf>
    <xf numFmtId="0" fontId="11" fillId="0" borderId="26" xfId="0" applyFont="1" applyBorder="1" applyAlignment="1" applyProtection="1">
      <alignment wrapText="1"/>
    </xf>
    <xf numFmtId="0" fontId="11" fillId="0" borderId="0" xfId="0" applyFont="1" applyBorder="1" applyAlignment="1" applyProtection="1">
      <alignment wrapText="1"/>
    </xf>
    <xf numFmtId="0" fontId="11" fillId="0" borderId="31" xfId="0" applyFont="1" applyBorder="1" applyAlignment="1" applyProtection="1">
      <alignment wrapText="1"/>
    </xf>
    <xf numFmtId="0" fontId="15" fillId="0" borderId="24" xfId="1" applyFont="1" applyFill="1" applyBorder="1" applyAlignment="1" applyProtection="1">
      <alignment wrapText="1"/>
    </xf>
    <xf numFmtId="0" fontId="16" fillId="0" borderId="25" xfId="1" applyFont="1" applyFill="1" applyBorder="1" applyAlignment="1" applyProtection="1">
      <alignment wrapText="1"/>
    </xf>
    <xf numFmtId="0" fontId="16" fillId="0" borderId="28" xfId="1" applyFont="1" applyFill="1" applyBorder="1" applyAlignment="1" applyProtection="1">
      <alignment wrapText="1"/>
    </xf>
    <xf numFmtId="0" fontId="11" fillId="0" borderId="26" xfId="0" applyFont="1" applyBorder="1" applyAlignment="1" applyProtection="1">
      <alignment vertical="top" wrapText="1"/>
    </xf>
    <xf numFmtId="0" fontId="11" fillId="0" borderId="0" xfId="0" applyFont="1" applyBorder="1" applyAlignment="1" applyProtection="1">
      <alignment vertical="top" wrapText="1"/>
    </xf>
    <xf numFmtId="0" fontId="11" fillId="0" borderId="31" xfId="0" applyFont="1" applyBorder="1" applyAlignment="1" applyProtection="1">
      <alignment vertical="top" wrapText="1"/>
    </xf>
    <xf numFmtId="0" fontId="11" fillId="0" borderId="25" xfId="0" applyFont="1" applyBorder="1" applyAlignment="1" applyProtection="1">
      <alignment vertical="top" wrapText="1"/>
    </xf>
    <xf numFmtId="0" fontId="11" fillId="0" borderId="28" xfId="0" applyFont="1" applyBorder="1" applyAlignment="1" applyProtection="1">
      <alignment vertical="top" wrapText="1"/>
    </xf>
    <xf numFmtId="0" fontId="11" fillId="0" borderId="0" xfId="0" applyFont="1" applyBorder="1" applyAlignment="1" applyProtection="1">
      <alignment horizontal="left" vertical="top" wrapText="1"/>
    </xf>
    <xf numFmtId="0" fontId="11" fillId="0" borderId="31" xfId="0" applyFont="1" applyBorder="1" applyAlignment="1" applyProtection="1">
      <alignment horizontal="left" vertical="top" wrapText="1"/>
    </xf>
    <xf numFmtId="0" fontId="11" fillId="0" borderId="21" xfId="0" applyFont="1" applyBorder="1" applyAlignment="1" applyProtection="1">
      <alignment vertical="top" wrapText="1"/>
    </xf>
    <xf numFmtId="0" fontId="11" fillId="0" borderId="27" xfId="0" applyFont="1" applyBorder="1" applyAlignment="1" applyProtection="1">
      <alignment vertical="top" wrapText="1"/>
    </xf>
    <xf numFmtId="0" fontId="9" fillId="0" borderId="0" xfId="0" applyFont="1" applyBorder="1" applyAlignment="1" applyProtection="1">
      <alignment wrapText="1"/>
    </xf>
    <xf numFmtId="0" fontId="12" fillId="0" borderId="0" xfId="0" applyFont="1" applyBorder="1" applyAlignment="1" applyProtection="1">
      <alignment wrapText="1"/>
    </xf>
    <xf numFmtId="0" fontId="11" fillId="5" borderId="20" xfId="0" applyFont="1" applyFill="1" applyBorder="1" applyAlignment="1">
      <alignment wrapText="1"/>
    </xf>
    <xf numFmtId="0" fontId="11" fillId="5" borderId="21" xfId="0" applyFont="1" applyFill="1" applyBorder="1" applyAlignment="1">
      <alignment wrapText="1"/>
    </xf>
    <xf numFmtId="0" fontId="11" fillId="5" borderId="27" xfId="0" applyFont="1" applyFill="1" applyBorder="1" applyAlignment="1">
      <alignment wrapText="1"/>
    </xf>
    <xf numFmtId="0" fontId="12" fillId="0" borderId="0" xfId="0" applyFont="1" applyProtection="1"/>
    <xf numFmtId="0" fontId="11" fillId="0" borderId="20" xfId="0" applyFont="1" applyBorder="1" applyAlignment="1" applyProtection="1">
      <alignment vertical="top" wrapText="1"/>
    </xf>
    <xf numFmtId="0" fontId="9" fillId="0" borderId="0" xfId="0" applyFont="1" applyAlignment="1">
      <alignment horizontal="center"/>
    </xf>
    <xf numFmtId="0" fontId="11" fillId="0" borderId="0" xfId="0" applyFont="1" applyAlignment="1">
      <alignment horizontal="center"/>
    </xf>
    <xf numFmtId="0" fontId="11" fillId="0" borderId="17" xfId="0" applyFont="1" applyBorder="1" applyAlignment="1" applyProtection="1">
      <alignment horizontal="center" vertical="top" wrapText="1"/>
    </xf>
    <xf numFmtId="0" fontId="11" fillId="0" borderId="18" xfId="0" applyFont="1" applyBorder="1" applyAlignment="1" applyProtection="1">
      <alignment horizontal="center" vertical="top"/>
    </xf>
    <xf numFmtId="0" fontId="11" fillId="0" borderId="19" xfId="0" applyFont="1" applyBorder="1" applyAlignment="1" applyProtection="1">
      <alignment horizontal="center" vertical="top"/>
    </xf>
    <xf numFmtId="0" fontId="14" fillId="0" borderId="0" xfId="0" applyFont="1" applyBorder="1" applyAlignment="1" applyProtection="1">
      <alignment horizontal="center"/>
    </xf>
    <xf numFmtId="0" fontId="9" fillId="0" borderId="0" xfId="0" applyFont="1" applyBorder="1" applyAlignment="1" applyProtection="1">
      <alignment horizontal="center"/>
    </xf>
    <xf numFmtId="0" fontId="11" fillId="0" borderId="26" xfId="0" applyFont="1" applyBorder="1" applyAlignment="1" applyProtection="1">
      <alignment vertical="center" wrapText="1"/>
    </xf>
    <xf numFmtId="0" fontId="5" fillId="0" borderId="26" xfId="0" applyFont="1" applyBorder="1" applyAlignment="1" applyProtection="1">
      <alignment wrapText="1"/>
    </xf>
    <xf numFmtId="0" fontId="5" fillId="0" borderId="0" xfId="0" applyFont="1" applyBorder="1" applyAlignment="1" applyProtection="1">
      <alignment wrapText="1"/>
    </xf>
    <xf numFmtId="0" fontId="5" fillId="0" borderId="31" xfId="0" applyFont="1" applyBorder="1" applyAlignment="1" applyProtection="1">
      <alignment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60960</xdr:colOff>
      <xdr:row>0</xdr:row>
      <xdr:rowOff>1</xdr:rowOff>
    </xdr:from>
    <xdr:to>
      <xdr:col>5</xdr:col>
      <xdr:colOff>601980</xdr:colOff>
      <xdr:row>1</xdr:row>
      <xdr:rowOff>121921</xdr:rowOff>
    </xdr:to>
    <xdr:pic>
      <xdr:nvPicPr>
        <xdr:cNvPr id="3" name="Picture 2">
          <a:extLst>
            <a:ext uri="{FF2B5EF4-FFF2-40B4-BE49-F238E27FC236}">
              <a16:creationId xmlns:a16="http://schemas.microsoft.com/office/drawing/2014/main" xmlns="" id="{F1F72028-7E02-4BE9-A076-E2F2AAFE1E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7860" y="1"/>
          <a:ext cx="2933700" cy="8839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1333500</xdr:colOff>
      <xdr:row>0</xdr:row>
      <xdr:rowOff>7620</xdr:rowOff>
    </xdr:from>
    <xdr:to>
      <xdr:col>2</xdr:col>
      <xdr:colOff>920115</xdr:colOff>
      <xdr:row>1</xdr:row>
      <xdr:rowOff>129540</xdr:rowOff>
    </xdr:to>
    <xdr:pic>
      <xdr:nvPicPr>
        <xdr:cNvPr id="4" name="Picture 3">
          <a:extLst>
            <a:ext uri="{FF2B5EF4-FFF2-40B4-BE49-F238E27FC236}">
              <a16:creationId xmlns:a16="http://schemas.microsoft.com/office/drawing/2014/main" xmlns="" id="{97248526-1084-4457-9AA2-BBB78F06F7F6}"/>
            </a:ext>
          </a:extLst>
        </xdr:cNvPr>
        <xdr:cNvPicPr>
          <a:picLocks noChangeAspect="1"/>
        </xdr:cNvPicPr>
      </xdr:nvPicPr>
      <xdr:blipFill>
        <a:blip xmlns:r="http://schemas.openxmlformats.org/officeDocument/2006/relationships" r:embed="rId1"/>
        <a:stretch>
          <a:fillRect/>
        </a:stretch>
      </xdr:blipFill>
      <xdr:spPr>
        <a:xfrm>
          <a:off x="1333500" y="7620"/>
          <a:ext cx="4211955" cy="1005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zoomScaleNormal="100" workbookViewId="0">
      <selection activeCell="H58" sqref="H58"/>
    </sheetView>
  </sheetViews>
  <sheetFormatPr defaultColWidth="8.88671875" defaultRowHeight="14.4" x14ac:dyDescent="0.3"/>
  <cols>
    <col min="1" max="1" width="12.33203125" style="1" customWidth="1"/>
    <col min="2" max="2" width="14.88671875" style="1" customWidth="1"/>
    <col min="3" max="3" width="13.33203125" style="1" customWidth="1"/>
    <col min="4" max="4" width="12.6640625" style="1" customWidth="1"/>
    <col min="5" max="5" width="9" style="1" customWidth="1"/>
    <col min="6" max="6" width="9.109375" style="1" customWidth="1"/>
    <col min="7" max="8" width="12.6640625" style="1" customWidth="1"/>
    <col min="9" max="16384" width="8.88671875" style="1"/>
  </cols>
  <sheetData>
    <row r="1" spans="1:9" ht="60" customHeight="1" x14ac:dyDescent="0.3">
      <c r="A1" s="118"/>
      <c r="B1" s="118"/>
      <c r="C1" s="118"/>
      <c r="D1" s="118"/>
      <c r="E1" s="118"/>
      <c r="F1" s="118"/>
      <c r="G1" s="118"/>
      <c r="H1" s="118"/>
    </row>
    <row r="2" spans="1:9" ht="45" customHeight="1" x14ac:dyDescent="0.3">
      <c r="A2" s="138" t="s">
        <v>118</v>
      </c>
      <c r="B2" s="138"/>
      <c r="C2" s="138"/>
      <c r="D2" s="138"/>
      <c r="E2" s="138"/>
      <c r="F2" s="138"/>
      <c r="G2" s="138"/>
      <c r="H2" s="138"/>
      <c r="I2" s="2"/>
    </row>
    <row r="3" spans="1:9" ht="10.199999999999999" customHeight="1" thickBot="1" x14ac:dyDescent="0.35">
      <c r="A3" s="118"/>
      <c r="B3" s="118"/>
      <c r="C3" s="118"/>
      <c r="D3" s="118"/>
      <c r="E3" s="118"/>
      <c r="F3" s="118"/>
      <c r="G3" s="118"/>
      <c r="H3" s="118"/>
    </row>
    <row r="4" spans="1:9" ht="18" customHeight="1" x14ac:dyDescent="0.3">
      <c r="A4" s="135" t="s">
        <v>41</v>
      </c>
      <c r="B4" s="136"/>
      <c r="C4" s="136"/>
      <c r="D4" s="136"/>
      <c r="E4" s="136"/>
      <c r="F4" s="136"/>
      <c r="G4" s="136"/>
      <c r="H4" s="137"/>
    </row>
    <row r="5" spans="1:9" ht="18" customHeight="1" x14ac:dyDescent="0.3">
      <c r="A5" s="133" t="s">
        <v>42</v>
      </c>
      <c r="B5" s="134"/>
      <c r="C5" s="134"/>
      <c r="D5" s="134"/>
      <c r="E5" s="191" t="s">
        <v>43</v>
      </c>
      <c r="F5" s="191"/>
      <c r="G5" s="191"/>
      <c r="H5" s="192"/>
    </row>
    <row r="6" spans="1:9" ht="18" customHeight="1" x14ac:dyDescent="0.3">
      <c r="A6" s="130" t="s">
        <v>44</v>
      </c>
      <c r="B6" s="131"/>
      <c r="C6" s="131"/>
      <c r="D6" s="131"/>
      <c r="E6" s="131"/>
      <c r="F6" s="131"/>
      <c r="G6" s="131"/>
      <c r="H6" s="132"/>
    </row>
    <row r="7" spans="1:9" ht="18" customHeight="1" thickBot="1" x14ac:dyDescent="0.35">
      <c r="A7" s="128" t="s">
        <v>45</v>
      </c>
      <c r="B7" s="129"/>
      <c r="C7" s="193" t="s">
        <v>46</v>
      </c>
      <c r="D7" s="193"/>
      <c r="E7" s="193"/>
      <c r="F7" s="193" t="s">
        <v>36</v>
      </c>
      <c r="G7" s="193"/>
      <c r="H7" s="194"/>
    </row>
    <row r="8" spans="1:9" ht="13.95" customHeight="1" thickBot="1" x14ac:dyDescent="0.35">
      <c r="A8" s="118"/>
      <c r="B8" s="118"/>
      <c r="C8" s="118"/>
      <c r="D8" s="118"/>
      <c r="E8" s="118"/>
      <c r="F8" s="118"/>
      <c r="G8" s="118"/>
      <c r="H8" s="127"/>
    </row>
    <row r="9" spans="1:9" ht="30" customHeight="1" thickBot="1" x14ac:dyDescent="0.7">
      <c r="A9" s="124" t="s">
        <v>47</v>
      </c>
      <c r="B9" s="125"/>
      <c r="C9" s="125"/>
      <c r="D9" s="126"/>
      <c r="E9" s="25" t="s">
        <v>56</v>
      </c>
      <c r="F9" s="26" t="s">
        <v>0</v>
      </c>
      <c r="G9" s="26" t="s">
        <v>64</v>
      </c>
      <c r="H9" s="27" t="s">
        <v>66</v>
      </c>
    </row>
    <row r="10" spans="1:9" ht="19.95" customHeight="1" thickBot="1" x14ac:dyDescent="0.35">
      <c r="A10" s="121" t="s">
        <v>2</v>
      </c>
      <c r="B10" s="122"/>
      <c r="C10" s="122"/>
      <c r="D10" s="122"/>
      <c r="E10" s="122"/>
      <c r="F10" s="122"/>
      <c r="G10" s="122"/>
      <c r="H10" s="123"/>
    </row>
    <row r="11" spans="1:9" ht="19.95" customHeight="1" x14ac:dyDescent="0.3">
      <c r="A11" s="146" t="s">
        <v>3</v>
      </c>
      <c r="B11" s="147"/>
      <c r="C11" s="119" t="s">
        <v>4</v>
      </c>
      <c r="D11" s="119"/>
      <c r="E11" s="29"/>
      <c r="F11" s="29"/>
      <c r="G11" s="30"/>
      <c r="H11" s="31"/>
    </row>
    <row r="12" spans="1:9" ht="19.95" customHeight="1" x14ac:dyDescent="0.3">
      <c r="A12" s="148"/>
      <c r="B12" s="149"/>
      <c r="C12" s="205" t="s">
        <v>5</v>
      </c>
      <c r="D12" s="205"/>
      <c r="E12" s="32"/>
      <c r="F12" s="32"/>
      <c r="G12" s="33"/>
      <c r="H12" s="34"/>
    </row>
    <row r="13" spans="1:9" ht="25.2" customHeight="1" x14ac:dyDescent="0.3">
      <c r="A13" s="148"/>
      <c r="B13" s="149"/>
      <c r="C13" s="173" t="s">
        <v>38</v>
      </c>
      <c r="D13" s="173"/>
      <c r="E13" s="32"/>
      <c r="F13" s="32"/>
      <c r="G13" s="33"/>
      <c r="H13" s="35"/>
    </row>
    <row r="14" spans="1:9" ht="19.95" customHeight="1" x14ac:dyDescent="0.3">
      <c r="A14" s="148"/>
      <c r="B14" s="149"/>
      <c r="C14" s="189" t="s">
        <v>6</v>
      </c>
      <c r="D14" s="189"/>
      <c r="E14" s="36"/>
      <c r="F14" s="36"/>
      <c r="G14" s="36"/>
      <c r="H14" s="37"/>
    </row>
    <row r="15" spans="1:9" ht="19.95" customHeight="1" x14ac:dyDescent="0.3">
      <c r="A15" s="148"/>
      <c r="B15" s="149"/>
      <c r="C15" s="120" t="s">
        <v>7</v>
      </c>
      <c r="D15" s="120"/>
      <c r="E15" s="28"/>
      <c r="F15" s="28"/>
      <c r="G15" s="38"/>
      <c r="H15" s="39"/>
    </row>
    <row r="16" spans="1:9" ht="22.95" customHeight="1" thickBot="1" x14ac:dyDescent="0.35">
      <c r="A16" s="96"/>
      <c r="B16" s="97"/>
      <c r="C16" s="170" t="s">
        <v>48</v>
      </c>
      <c r="D16" s="170"/>
      <c r="E16" s="40">
        <f>E11+E12+E13+E15</f>
        <v>0</v>
      </c>
      <c r="F16" s="40">
        <f>F11+F12+F13+F15</f>
        <v>0</v>
      </c>
      <c r="G16" s="41">
        <f>G11+G12+G13+G15</f>
        <v>0</v>
      </c>
      <c r="H16" s="42">
        <f>H11+H12+H13+H15</f>
        <v>0</v>
      </c>
    </row>
    <row r="17" spans="1:16" ht="13.95" customHeight="1" thickBot="1" x14ac:dyDescent="0.35">
      <c r="A17" s="118"/>
      <c r="B17" s="118"/>
      <c r="C17" s="118"/>
      <c r="D17" s="118"/>
      <c r="E17" s="118"/>
      <c r="F17" s="118"/>
      <c r="G17" s="118"/>
      <c r="H17" s="118"/>
    </row>
    <row r="18" spans="1:16" ht="19.95" customHeight="1" x14ac:dyDescent="0.3">
      <c r="A18" s="146" t="s">
        <v>8</v>
      </c>
      <c r="B18" s="147"/>
      <c r="C18" s="119" t="s">
        <v>4</v>
      </c>
      <c r="D18" s="119"/>
      <c r="E18" s="29"/>
      <c r="F18" s="29"/>
      <c r="G18" s="43"/>
      <c r="H18" s="31"/>
    </row>
    <row r="19" spans="1:16" ht="19.95" customHeight="1" x14ac:dyDescent="0.3">
      <c r="A19" s="148"/>
      <c r="B19" s="149"/>
      <c r="C19" s="189" t="s">
        <v>6</v>
      </c>
      <c r="D19" s="189"/>
      <c r="E19" s="189"/>
      <c r="F19" s="189"/>
      <c r="G19" s="189"/>
      <c r="H19" s="190"/>
    </row>
    <row r="20" spans="1:16" ht="19.95" customHeight="1" x14ac:dyDescent="0.3">
      <c r="A20" s="148"/>
      <c r="B20" s="149"/>
      <c r="C20" s="120" t="s">
        <v>9</v>
      </c>
      <c r="D20" s="120"/>
      <c r="E20" s="28"/>
      <c r="F20" s="7"/>
      <c r="G20" s="18"/>
      <c r="H20" s="19"/>
    </row>
    <row r="21" spans="1:16" ht="19.95" customHeight="1" x14ac:dyDescent="0.3">
      <c r="A21" s="148"/>
      <c r="B21" s="149"/>
      <c r="C21" s="120" t="s">
        <v>10</v>
      </c>
      <c r="D21" s="120"/>
      <c r="E21" s="7"/>
      <c r="F21" s="7"/>
      <c r="G21" s="18"/>
      <c r="H21" s="19"/>
    </row>
    <row r="22" spans="1:16" ht="19.95" customHeight="1" x14ac:dyDescent="0.3">
      <c r="A22" s="148"/>
      <c r="B22" s="149"/>
      <c r="C22" s="120" t="s">
        <v>7</v>
      </c>
      <c r="D22" s="120"/>
      <c r="E22" s="7"/>
      <c r="F22" s="7"/>
      <c r="G22" s="18"/>
      <c r="H22" s="19"/>
    </row>
    <row r="23" spans="1:16" ht="25.95" customHeight="1" x14ac:dyDescent="0.3">
      <c r="A23" s="148"/>
      <c r="B23" s="149"/>
      <c r="C23" s="152" t="s">
        <v>11</v>
      </c>
      <c r="D23" s="152"/>
      <c r="E23" s="7"/>
      <c r="F23" s="7"/>
      <c r="G23" s="18"/>
      <c r="H23" s="19"/>
    </row>
    <row r="24" spans="1:16" ht="25.95" customHeight="1" x14ac:dyDescent="0.3">
      <c r="A24" s="148"/>
      <c r="B24" s="149"/>
      <c r="C24" s="152" t="s">
        <v>12</v>
      </c>
      <c r="D24" s="152"/>
      <c r="E24" s="7"/>
      <c r="F24" s="7"/>
      <c r="G24" s="18"/>
      <c r="H24" s="19"/>
    </row>
    <row r="25" spans="1:16" ht="19.95" customHeight="1" x14ac:dyDescent="0.3">
      <c r="A25" s="148"/>
      <c r="B25" s="149"/>
      <c r="C25" s="120" t="s">
        <v>13</v>
      </c>
      <c r="D25" s="120"/>
      <c r="E25" s="7"/>
      <c r="F25" s="7"/>
      <c r="G25" s="18"/>
      <c r="H25" s="19"/>
    </row>
    <row r="26" spans="1:16" ht="22.95" customHeight="1" thickBot="1" x14ac:dyDescent="0.35">
      <c r="A26" s="96"/>
      <c r="B26" s="97"/>
      <c r="C26" s="170" t="s">
        <v>48</v>
      </c>
      <c r="D26" s="170"/>
      <c r="E26" s="40">
        <f>E18+E20+E21+E22+E23+E24+E25</f>
        <v>0</v>
      </c>
      <c r="F26" s="40">
        <f>F18+F20+F21+F22+F23+F24+F25</f>
        <v>0</v>
      </c>
      <c r="G26" s="41">
        <f>G18+G20+G21+G22+G23+G24+G25</f>
        <v>0</v>
      </c>
      <c r="H26" s="42">
        <f>H18+H20+H21+H22+H23+H24+H25</f>
        <v>0</v>
      </c>
    </row>
    <row r="27" spans="1:16" ht="13.95" customHeight="1" thickBot="1" x14ac:dyDescent="0.35">
      <c r="A27" s="118"/>
      <c r="B27" s="118"/>
      <c r="C27" s="118"/>
      <c r="D27" s="118"/>
      <c r="E27" s="118"/>
      <c r="F27" s="118"/>
      <c r="G27" s="118"/>
      <c r="H27" s="118"/>
    </row>
    <row r="28" spans="1:16" ht="19.95" customHeight="1" thickBot="1" x14ac:dyDescent="0.35">
      <c r="A28" s="139" t="s">
        <v>57</v>
      </c>
      <c r="B28" s="140"/>
      <c r="C28" s="207"/>
      <c r="D28" s="207"/>
      <c r="E28" s="44"/>
      <c r="F28" s="44"/>
      <c r="G28" s="45"/>
      <c r="H28" s="46"/>
    </row>
    <row r="29" spans="1:16" ht="25.2" customHeight="1" x14ac:dyDescent="0.3">
      <c r="A29" s="94" t="s">
        <v>58</v>
      </c>
      <c r="B29" s="95"/>
      <c r="C29" s="8" t="s">
        <v>14</v>
      </c>
      <c r="D29" s="9" t="s">
        <v>40</v>
      </c>
      <c r="E29" s="199"/>
      <c r="F29" s="199"/>
      <c r="G29" s="201"/>
      <c r="H29" s="203"/>
    </row>
    <row r="30" spans="1:16" ht="19.95" customHeight="1" thickBot="1" x14ac:dyDescent="0.35">
      <c r="A30" s="96"/>
      <c r="B30" s="97"/>
      <c r="C30" s="13"/>
      <c r="D30" s="13"/>
      <c r="E30" s="200"/>
      <c r="F30" s="200"/>
      <c r="G30" s="202"/>
      <c r="H30" s="204"/>
    </row>
    <row r="31" spans="1:16" ht="25.2" customHeight="1" thickBot="1" x14ac:dyDescent="0.35">
      <c r="A31" s="141" t="s">
        <v>59</v>
      </c>
      <c r="B31" s="142"/>
      <c r="C31" s="198"/>
      <c r="D31" s="198"/>
      <c r="E31" s="47"/>
      <c r="F31" s="47"/>
      <c r="G31" s="48"/>
      <c r="H31" s="49"/>
    </row>
    <row r="32" spans="1:16" ht="15" customHeight="1" x14ac:dyDescent="0.3">
      <c r="A32" s="117" t="s">
        <v>49</v>
      </c>
      <c r="B32" s="117"/>
      <c r="C32" s="117"/>
      <c r="D32" s="117"/>
      <c r="E32" s="117"/>
      <c r="F32" s="117"/>
      <c r="G32" s="117"/>
      <c r="H32" s="117"/>
      <c r="M32" s="5"/>
      <c r="N32" s="5"/>
      <c r="O32" s="5"/>
      <c r="P32" s="5"/>
    </row>
    <row r="33" spans="1:8" ht="27" customHeight="1" thickBot="1" x14ac:dyDescent="0.35">
      <c r="A33" s="118"/>
      <c r="B33" s="118"/>
      <c r="C33" s="118"/>
      <c r="D33" s="118"/>
      <c r="E33" s="118"/>
      <c r="F33" s="118"/>
      <c r="G33" s="118"/>
      <c r="H33" s="118"/>
    </row>
    <row r="34" spans="1:8" ht="34.950000000000003" customHeight="1" thickBot="1" x14ac:dyDescent="0.35">
      <c r="A34" s="115" t="s">
        <v>47</v>
      </c>
      <c r="B34" s="116"/>
      <c r="C34" s="116"/>
      <c r="D34" s="116"/>
      <c r="E34" s="25" t="s">
        <v>56</v>
      </c>
      <c r="F34" s="26" t="s">
        <v>0</v>
      </c>
      <c r="G34" s="26" t="s">
        <v>63</v>
      </c>
      <c r="H34" s="27" t="s">
        <v>67</v>
      </c>
    </row>
    <row r="35" spans="1:8" ht="19.95" customHeight="1" thickBot="1" x14ac:dyDescent="0.35">
      <c r="A35" s="112" t="s">
        <v>15</v>
      </c>
      <c r="B35" s="113"/>
      <c r="C35" s="113"/>
      <c r="D35" s="113"/>
      <c r="E35" s="113"/>
      <c r="F35" s="113"/>
      <c r="G35" s="113"/>
      <c r="H35" s="114"/>
    </row>
    <row r="36" spans="1:8" ht="19.95" customHeight="1" x14ac:dyDescent="0.3">
      <c r="A36" s="106" t="s">
        <v>16</v>
      </c>
      <c r="B36" s="107"/>
      <c r="C36" s="119" t="s">
        <v>4</v>
      </c>
      <c r="D36" s="119"/>
      <c r="E36" s="29"/>
      <c r="F36" s="29"/>
      <c r="G36" s="43"/>
      <c r="H36" s="31"/>
    </row>
    <row r="37" spans="1:8" ht="19.95" customHeight="1" x14ac:dyDescent="0.3">
      <c r="A37" s="108"/>
      <c r="B37" s="109"/>
      <c r="C37" s="206" t="s">
        <v>18</v>
      </c>
      <c r="D37" s="206"/>
      <c r="E37" s="32"/>
      <c r="F37" s="32"/>
      <c r="G37" s="50"/>
      <c r="H37" s="34"/>
    </row>
    <row r="38" spans="1:8" ht="19.95" customHeight="1" x14ac:dyDescent="0.3">
      <c r="A38" s="108"/>
      <c r="B38" s="109"/>
      <c r="C38" s="171" t="s">
        <v>6</v>
      </c>
      <c r="D38" s="171"/>
      <c r="E38" s="171"/>
      <c r="F38" s="171"/>
      <c r="G38" s="171"/>
      <c r="H38" s="172"/>
    </row>
    <row r="39" spans="1:8" ht="25.95" customHeight="1" x14ac:dyDescent="0.3">
      <c r="A39" s="108"/>
      <c r="B39" s="109"/>
      <c r="C39" s="195" t="s">
        <v>51</v>
      </c>
      <c r="D39" s="195"/>
      <c r="E39" s="85"/>
      <c r="F39" s="85"/>
      <c r="G39" s="86"/>
      <c r="H39" s="87"/>
    </row>
    <row r="40" spans="1:8" ht="22.95" customHeight="1" x14ac:dyDescent="0.3">
      <c r="A40" s="108"/>
      <c r="B40" s="109"/>
      <c r="C40" s="6" t="s">
        <v>17</v>
      </c>
      <c r="D40" s="6"/>
      <c r="E40" s="28"/>
      <c r="F40" s="28"/>
      <c r="G40" s="38"/>
      <c r="H40" s="39"/>
    </row>
    <row r="41" spans="1:8" ht="22.95" customHeight="1" x14ac:dyDescent="0.3">
      <c r="A41" s="108"/>
      <c r="B41" s="109"/>
      <c r="C41" s="6" t="s">
        <v>9</v>
      </c>
      <c r="D41" s="6"/>
      <c r="E41" s="28"/>
      <c r="F41" s="28"/>
      <c r="G41" s="38"/>
      <c r="H41" s="39"/>
    </row>
    <row r="42" spans="1:8" ht="22.95" customHeight="1" x14ac:dyDescent="0.3">
      <c r="A42" s="108"/>
      <c r="B42" s="109"/>
      <c r="C42" s="196" t="s">
        <v>10</v>
      </c>
      <c r="D42" s="197"/>
      <c r="E42" s="28"/>
      <c r="F42" s="28"/>
      <c r="G42" s="38"/>
      <c r="H42" s="39"/>
    </row>
    <row r="43" spans="1:8" ht="22.95" customHeight="1" x14ac:dyDescent="0.3">
      <c r="A43" s="108"/>
      <c r="B43" s="109"/>
      <c r="C43" s="196" t="s">
        <v>7</v>
      </c>
      <c r="D43" s="197"/>
      <c r="E43" s="28"/>
      <c r="F43" s="28"/>
      <c r="G43" s="38"/>
      <c r="H43" s="39"/>
    </row>
    <row r="44" spans="1:8" ht="25.95" customHeight="1" x14ac:dyDescent="0.3">
      <c r="A44" s="108"/>
      <c r="B44" s="109"/>
      <c r="C44" s="152" t="s">
        <v>11</v>
      </c>
      <c r="D44" s="152"/>
      <c r="E44" s="28"/>
      <c r="F44" s="28"/>
      <c r="G44" s="38"/>
      <c r="H44" s="39"/>
    </row>
    <row r="45" spans="1:8" ht="22.95" customHeight="1" x14ac:dyDescent="0.3">
      <c r="A45" s="108"/>
      <c r="B45" s="109"/>
      <c r="C45" s="120" t="s">
        <v>13</v>
      </c>
      <c r="D45" s="120"/>
      <c r="E45" s="28"/>
      <c r="F45" s="28"/>
      <c r="G45" s="38"/>
      <c r="H45" s="39"/>
    </row>
    <row r="46" spans="1:8" ht="22.95" customHeight="1" thickBot="1" x14ac:dyDescent="0.35">
      <c r="A46" s="110"/>
      <c r="B46" s="111"/>
      <c r="C46" s="170" t="s">
        <v>39</v>
      </c>
      <c r="D46" s="170"/>
      <c r="E46" s="51">
        <f>E36+E37+E39+E40+E41+E42+E43+E44+E45</f>
        <v>0</v>
      </c>
      <c r="F46" s="51">
        <f>F36+F37+F39+F40+F41+F42+F43+F44+F45</f>
        <v>0</v>
      </c>
      <c r="G46" s="52">
        <f>G36+G37+G39+G40+G41+G42+G43+G44+G45</f>
        <v>0</v>
      </c>
      <c r="H46" s="53">
        <f>H36+H37+H39+H40+H41+H42+H43+H44+H45</f>
        <v>0</v>
      </c>
    </row>
    <row r="47" spans="1:8" ht="15" customHeight="1" thickBot="1" x14ac:dyDescent="0.35">
      <c r="A47" s="118"/>
      <c r="B47" s="118"/>
      <c r="C47" s="118"/>
      <c r="D47" s="118"/>
      <c r="E47" s="118"/>
      <c r="F47" s="118"/>
      <c r="G47" s="118"/>
      <c r="H47" s="118"/>
    </row>
    <row r="48" spans="1:8" ht="19.95" customHeight="1" x14ac:dyDescent="0.3">
      <c r="A48" s="146" t="s">
        <v>19</v>
      </c>
      <c r="B48" s="147"/>
      <c r="C48" s="119" t="s">
        <v>4</v>
      </c>
      <c r="D48" s="119"/>
      <c r="E48" s="29"/>
      <c r="F48" s="29"/>
      <c r="G48" s="43"/>
      <c r="H48" s="31"/>
    </row>
    <row r="49" spans="1:8" ht="24" customHeight="1" x14ac:dyDescent="0.3">
      <c r="A49" s="148"/>
      <c r="B49" s="149"/>
      <c r="C49" s="89" t="s">
        <v>6</v>
      </c>
      <c r="D49" s="89"/>
      <c r="E49" s="89"/>
      <c r="F49" s="89"/>
      <c r="G49" s="89"/>
      <c r="H49" s="153"/>
    </row>
    <row r="50" spans="1:8" ht="25.95" customHeight="1" x14ac:dyDescent="0.3">
      <c r="A50" s="148"/>
      <c r="B50" s="149"/>
      <c r="C50" s="195" t="s">
        <v>51</v>
      </c>
      <c r="D50" s="195"/>
      <c r="E50" s="28"/>
      <c r="F50" s="28"/>
      <c r="G50" s="38"/>
      <c r="H50" s="39"/>
    </row>
    <row r="51" spans="1:8" ht="19.95" customHeight="1" x14ac:dyDescent="0.3">
      <c r="A51" s="148"/>
      <c r="B51" s="149"/>
      <c r="C51" s="120" t="s">
        <v>17</v>
      </c>
      <c r="D51" s="120"/>
      <c r="E51" s="28"/>
      <c r="F51" s="28"/>
      <c r="G51" s="38"/>
      <c r="H51" s="39"/>
    </row>
    <row r="52" spans="1:8" ht="19.95" customHeight="1" x14ac:dyDescent="0.3">
      <c r="A52" s="148"/>
      <c r="B52" s="149"/>
      <c r="C52" s="120" t="s">
        <v>20</v>
      </c>
      <c r="D52" s="120"/>
      <c r="E52" s="28"/>
      <c r="F52" s="28"/>
      <c r="G52" s="38"/>
      <c r="H52" s="39"/>
    </row>
    <row r="53" spans="1:8" ht="19.95" customHeight="1" x14ac:dyDescent="0.3">
      <c r="A53" s="148"/>
      <c r="B53" s="149"/>
      <c r="C53" s="120" t="s">
        <v>9</v>
      </c>
      <c r="D53" s="120"/>
      <c r="E53" s="28"/>
      <c r="F53" s="28"/>
      <c r="G53" s="38"/>
      <c r="H53" s="39"/>
    </row>
    <row r="54" spans="1:8" ht="19.95" customHeight="1" x14ac:dyDescent="0.3">
      <c r="A54" s="148"/>
      <c r="B54" s="149"/>
      <c r="C54" s="120" t="s">
        <v>10</v>
      </c>
      <c r="D54" s="120"/>
      <c r="E54" s="28"/>
      <c r="F54" s="28"/>
      <c r="G54" s="38"/>
      <c r="H54" s="39"/>
    </row>
    <row r="55" spans="1:8" ht="19.95" customHeight="1" x14ac:dyDescent="0.3">
      <c r="A55" s="148"/>
      <c r="B55" s="149"/>
      <c r="C55" s="120" t="s">
        <v>7</v>
      </c>
      <c r="D55" s="120"/>
      <c r="E55" s="28"/>
      <c r="F55" s="28"/>
      <c r="G55" s="38"/>
      <c r="H55" s="39"/>
    </row>
    <row r="56" spans="1:8" ht="25.95" customHeight="1" x14ac:dyDescent="0.3">
      <c r="A56" s="148"/>
      <c r="B56" s="149"/>
      <c r="C56" s="152" t="s">
        <v>11</v>
      </c>
      <c r="D56" s="152"/>
      <c r="E56" s="28"/>
      <c r="F56" s="28"/>
      <c r="G56" s="38"/>
      <c r="H56" s="39"/>
    </row>
    <row r="57" spans="1:8" ht="25.95" customHeight="1" x14ac:dyDescent="0.3">
      <c r="A57" s="148"/>
      <c r="B57" s="149"/>
      <c r="C57" s="152" t="s">
        <v>12</v>
      </c>
      <c r="D57" s="152"/>
      <c r="E57" s="28"/>
      <c r="F57" s="28"/>
      <c r="G57" s="38"/>
      <c r="H57" s="39"/>
    </row>
    <row r="58" spans="1:8" ht="19.95" customHeight="1" x14ac:dyDescent="0.3">
      <c r="A58" s="148"/>
      <c r="B58" s="149"/>
      <c r="C58" s="120" t="s">
        <v>13</v>
      </c>
      <c r="D58" s="120"/>
      <c r="E58" s="28"/>
      <c r="F58" s="28"/>
      <c r="G58" s="38"/>
      <c r="H58" s="39"/>
    </row>
    <row r="59" spans="1:8" ht="28.2" customHeight="1" thickBot="1" x14ac:dyDescent="0.35">
      <c r="A59" s="96"/>
      <c r="B59" s="97"/>
      <c r="C59" s="151" t="s">
        <v>52</v>
      </c>
      <c r="D59" s="151"/>
      <c r="E59" s="40">
        <f>E48+E50+E51+E52+E53+E54+E55+E56+E57+E58</f>
        <v>0</v>
      </c>
      <c r="F59" s="40">
        <f>F48+F50+F51+F52+F53+F54+F55+F56+F57+F58</f>
        <v>0</v>
      </c>
      <c r="G59" s="41">
        <f>G48+G50+G51+G52+G53+G54+G55+G56+G57+G58</f>
        <v>0</v>
      </c>
      <c r="H59" s="42">
        <f>H48+H50+H51+H52+H53+H54+H55+H56+H57+H58</f>
        <v>0</v>
      </c>
    </row>
    <row r="60" spans="1:8" ht="25.95" customHeight="1" x14ac:dyDescent="0.3">
      <c r="A60" s="117" t="s">
        <v>50</v>
      </c>
      <c r="B60" s="117"/>
      <c r="C60" s="117"/>
      <c r="D60" s="117"/>
      <c r="E60" s="117"/>
      <c r="F60" s="117"/>
      <c r="G60" s="117"/>
      <c r="H60" s="117"/>
    </row>
    <row r="61" spans="1:8" ht="15" customHeight="1" thickBot="1" x14ac:dyDescent="0.35">
      <c r="A61" s="143"/>
      <c r="B61" s="143"/>
      <c r="C61" s="143"/>
      <c r="D61" s="143"/>
      <c r="E61" s="143"/>
      <c r="F61" s="143"/>
      <c r="G61" s="143"/>
      <c r="H61" s="143"/>
    </row>
    <row r="62" spans="1:8" ht="34.950000000000003" customHeight="1" thickBot="1" x14ac:dyDescent="0.35">
      <c r="A62" s="115" t="s">
        <v>47</v>
      </c>
      <c r="B62" s="116"/>
      <c r="C62" s="116"/>
      <c r="D62" s="116"/>
      <c r="E62" s="25" t="s">
        <v>56</v>
      </c>
      <c r="F62" s="26" t="s">
        <v>0</v>
      </c>
      <c r="G62" s="26" t="s">
        <v>62</v>
      </c>
      <c r="H62" s="27" t="s">
        <v>68</v>
      </c>
    </row>
    <row r="63" spans="1:8" ht="19.95" customHeight="1" x14ac:dyDescent="0.3">
      <c r="A63" s="144" t="s">
        <v>21</v>
      </c>
      <c r="B63" s="145"/>
      <c r="C63" s="154" t="s">
        <v>4</v>
      </c>
      <c r="D63" s="154"/>
      <c r="E63" s="54"/>
      <c r="F63" s="54"/>
      <c r="G63" s="55"/>
      <c r="H63" s="56"/>
    </row>
    <row r="64" spans="1:8" ht="19.95" customHeight="1" x14ac:dyDescent="0.3">
      <c r="A64" s="108"/>
      <c r="B64" s="109"/>
      <c r="C64" s="89" t="s">
        <v>6</v>
      </c>
      <c r="D64" s="89"/>
      <c r="E64" s="89"/>
      <c r="F64" s="89"/>
      <c r="G64" s="89"/>
      <c r="H64" s="153"/>
    </row>
    <row r="65" spans="1:8" ht="25.95" customHeight="1" x14ac:dyDescent="0.3">
      <c r="A65" s="108"/>
      <c r="B65" s="109"/>
      <c r="C65" s="195" t="s">
        <v>51</v>
      </c>
      <c r="D65" s="195"/>
      <c r="E65" s="85"/>
      <c r="F65" s="85"/>
      <c r="G65" s="86"/>
      <c r="H65" s="87"/>
    </row>
    <row r="66" spans="1:8" ht="19.95" customHeight="1" x14ac:dyDescent="0.3">
      <c r="A66" s="108"/>
      <c r="B66" s="109"/>
      <c r="C66" s="120" t="s">
        <v>17</v>
      </c>
      <c r="D66" s="120"/>
      <c r="E66" s="28"/>
      <c r="F66" s="28"/>
      <c r="G66" s="38"/>
      <c r="H66" s="39"/>
    </row>
    <row r="67" spans="1:8" ht="19.95" customHeight="1" x14ac:dyDescent="0.3">
      <c r="A67" s="108"/>
      <c r="B67" s="109"/>
      <c r="C67" s="120" t="s">
        <v>20</v>
      </c>
      <c r="D67" s="120"/>
      <c r="E67" s="28"/>
      <c r="F67" s="28"/>
      <c r="G67" s="38"/>
      <c r="H67" s="39"/>
    </row>
    <row r="68" spans="1:8" ht="19.95" customHeight="1" x14ac:dyDescent="0.3">
      <c r="A68" s="108"/>
      <c r="B68" s="109"/>
      <c r="C68" s="120" t="s">
        <v>10</v>
      </c>
      <c r="D68" s="120"/>
      <c r="E68" s="28"/>
      <c r="F68" s="28"/>
      <c r="G68" s="38"/>
      <c r="H68" s="39"/>
    </row>
    <row r="69" spans="1:8" ht="19.95" customHeight="1" x14ac:dyDescent="0.3">
      <c r="A69" s="108"/>
      <c r="B69" s="109"/>
      <c r="C69" s="120" t="s">
        <v>7</v>
      </c>
      <c r="D69" s="120"/>
      <c r="E69" s="28"/>
      <c r="F69" s="28"/>
      <c r="G69" s="38"/>
      <c r="H69" s="39"/>
    </row>
    <row r="70" spans="1:8" ht="25.95" customHeight="1" x14ac:dyDescent="0.3">
      <c r="A70" s="108"/>
      <c r="B70" s="109"/>
      <c r="C70" s="152" t="s">
        <v>11</v>
      </c>
      <c r="D70" s="152"/>
      <c r="E70" s="28"/>
      <c r="F70" s="28"/>
      <c r="G70" s="38"/>
      <c r="H70" s="39"/>
    </row>
    <row r="71" spans="1:8" ht="25.95" customHeight="1" x14ac:dyDescent="0.3">
      <c r="A71" s="108"/>
      <c r="B71" s="109"/>
      <c r="C71" s="152" t="s">
        <v>12</v>
      </c>
      <c r="D71" s="152"/>
      <c r="E71" s="28"/>
      <c r="F71" s="28"/>
      <c r="G71" s="38"/>
      <c r="H71" s="39"/>
    </row>
    <row r="72" spans="1:8" ht="19.95" customHeight="1" x14ac:dyDescent="0.3">
      <c r="A72" s="108"/>
      <c r="B72" s="109"/>
      <c r="C72" s="120" t="s">
        <v>13</v>
      </c>
      <c r="D72" s="120"/>
      <c r="E72" s="28"/>
      <c r="F72" s="28"/>
      <c r="G72" s="38"/>
      <c r="H72" s="39"/>
    </row>
    <row r="73" spans="1:8" ht="24" customHeight="1" thickBot="1" x14ac:dyDescent="0.35">
      <c r="A73" s="110"/>
      <c r="B73" s="111"/>
      <c r="C73" s="150" t="s">
        <v>53</v>
      </c>
      <c r="D73" s="150"/>
      <c r="E73" s="57">
        <f>E63+E65+E66+E67+E68+E69+E70+E71+E72</f>
        <v>0</v>
      </c>
      <c r="F73" s="57">
        <f>F63+F65+F66+F67+F68+F69+F70+F71+F72</f>
        <v>0</v>
      </c>
      <c r="G73" s="58">
        <f>G63+G65+G66+G67+G68+G69+G70+G71+G72</f>
        <v>0</v>
      </c>
      <c r="H73" s="59">
        <f>H63+H65+H66+H67+H68+H69+H70+H71+H72</f>
        <v>0</v>
      </c>
    </row>
    <row r="74" spans="1:8" ht="10.199999999999999" customHeight="1" thickBot="1" x14ac:dyDescent="0.35">
      <c r="A74" s="118"/>
      <c r="B74" s="118"/>
      <c r="C74" s="118"/>
      <c r="D74" s="118"/>
      <c r="E74" s="118"/>
      <c r="F74" s="118"/>
      <c r="G74" s="118"/>
      <c r="H74" s="118"/>
    </row>
    <row r="75" spans="1:8" ht="19.95" customHeight="1" x14ac:dyDescent="0.3">
      <c r="A75" s="106" t="s">
        <v>22</v>
      </c>
      <c r="B75" s="107"/>
      <c r="C75" s="119" t="s">
        <v>4</v>
      </c>
      <c r="D75" s="119"/>
      <c r="E75" s="29"/>
      <c r="F75" s="29"/>
      <c r="G75" s="43"/>
      <c r="H75" s="31"/>
    </row>
    <row r="76" spans="1:8" ht="19.95" customHeight="1" x14ac:dyDescent="0.3">
      <c r="A76" s="108"/>
      <c r="B76" s="109"/>
      <c r="C76" s="89" t="s">
        <v>6</v>
      </c>
      <c r="D76" s="89"/>
      <c r="E76" s="89"/>
      <c r="F76" s="89"/>
      <c r="G76" s="89"/>
      <c r="H76" s="153"/>
    </row>
    <row r="77" spans="1:8" ht="19.95" customHeight="1" x14ac:dyDescent="0.3">
      <c r="A77" s="108"/>
      <c r="B77" s="109"/>
      <c r="C77" s="120" t="s">
        <v>17</v>
      </c>
      <c r="D77" s="120"/>
      <c r="E77" s="28"/>
      <c r="F77" s="28"/>
      <c r="G77" s="38"/>
      <c r="H77" s="39"/>
    </row>
    <row r="78" spans="1:8" ht="19.95" customHeight="1" x14ac:dyDescent="0.3">
      <c r="A78" s="108"/>
      <c r="B78" s="109"/>
      <c r="C78" s="120" t="s">
        <v>13</v>
      </c>
      <c r="D78" s="120"/>
      <c r="E78" s="28"/>
      <c r="F78" s="28"/>
      <c r="G78" s="38"/>
      <c r="H78" s="39"/>
    </row>
    <row r="79" spans="1:8" ht="24" customHeight="1" thickBot="1" x14ac:dyDescent="0.35">
      <c r="A79" s="110"/>
      <c r="B79" s="111"/>
      <c r="C79" s="150" t="s">
        <v>54</v>
      </c>
      <c r="D79" s="150"/>
      <c r="E79" s="57">
        <f>E75+E77+E78</f>
        <v>0</v>
      </c>
      <c r="F79" s="57">
        <f>F75+F77+F78</f>
        <v>0</v>
      </c>
      <c r="G79" s="58">
        <f>G75+G77+G78</f>
        <v>0</v>
      </c>
      <c r="H79" s="59">
        <f>H75+H77+H78</f>
        <v>0</v>
      </c>
    </row>
    <row r="80" spans="1:8" ht="10.199999999999999" customHeight="1" thickBot="1" x14ac:dyDescent="0.35">
      <c r="A80" s="143"/>
      <c r="B80" s="143"/>
      <c r="C80" s="143"/>
      <c r="D80" s="143"/>
      <c r="E80" s="143"/>
      <c r="F80" s="143"/>
      <c r="G80" s="143"/>
      <c r="H80" s="143"/>
    </row>
    <row r="81" spans="1:8" ht="19.95" customHeight="1" x14ac:dyDescent="0.3">
      <c r="A81" s="106" t="s">
        <v>23</v>
      </c>
      <c r="B81" s="107"/>
      <c r="C81" s="119" t="s">
        <v>4</v>
      </c>
      <c r="D81" s="119"/>
      <c r="E81" s="29"/>
      <c r="F81" s="29"/>
      <c r="G81" s="43"/>
      <c r="H81" s="31"/>
    </row>
    <row r="82" spans="1:8" ht="19.95" customHeight="1" x14ac:dyDescent="0.3">
      <c r="A82" s="108"/>
      <c r="B82" s="109"/>
      <c r="C82" s="89" t="s">
        <v>6</v>
      </c>
      <c r="D82" s="89"/>
      <c r="E82" s="89"/>
      <c r="F82" s="89"/>
      <c r="G82" s="89"/>
      <c r="H82" s="153"/>
    </row>
    <row r="83" spans="1:8" ht="25.95" customHeight="1" x14ac:dyDescent="0.3">
      <c r="A83" s="108"/>
      <c r="B83" s="109"/>
      <c r="C83" s="173" t="s">
        <v>51</v>
      </c>
      <c r="D83" s="173"/>
      <c r="E83" s="28"/>
      <c r="F83" s="28"/>
      <c r="G83" s="38"/>
      <c r="H83" s="39"/>
    </row>
    <row r="84" spans="1:8" ht="19.95" customHeight="1" x14ac:dyDescent="0.3">
      <c r="A84" s="108"/>
      <c r="B84" s="109"/>
      <c r="C84" s="120" t="s">
        <v>17</v>
      </c>
      <c r="D84" s="120"/>
      <c r="E84" s="28"/>
      <c r="F84" s="28"/>
      <c r="G84" s="38"/>
      <c r="H84" s="39"/>
    </row>
    <row r="85" spans="1:8" ht="19.95" customHeight="1" x14ac:dyDescent="0.3">
      <c r="A85" s="108"/>
      <c r="B85" s="109"/>
      <c r="C85" s="120" t="s">
        <v>9</v>
      </c>
      <c r="D85" s="120"/>
      <c r="E85" s="28"/>
      <c r="F85" s="28"/>
      <c r="G85" s="38"/>
      <c r="H85" s="39"/>
    </row>
    <row r="86" spans="1:8" ht="19.95" customHeight="1" x14ac:dyDescent="0.3">
      <c r="A86" s="108"/>
      <c r="B86" s="109"/>
      <c r="C86" s="120" t="s">
        <v>10</v>
      </c>
      <c r="D86" s="120"/>
      <c r="E86" s="28"/>
      <c r="F86" s="28"/>
      <c r="G86" s="38"/>
      <c r="H86" s="39"/>
    </row>
    <row r="87" spans="1:8" ht="19.95" customHeight="1" x14ac:dyDescent="0.3">
      <c r="A87" s="108"/>
      <c r="B87" s="109"/>
      <c r="C87" s="120" t="s">
        <v>7</v>
      </c>
      <c r="D87" s="120"/>
      <c r="E87" s="28"/>
      <c r="F87" s="28"/>
      <c r="G87" s="38"/>
      <c r="H87" s="39"/>
    </row>
    <row r="88" spans="1:8" ht="25.95" customHeight="1" x14ac:dyDescent="0.3">
      <c r="A88" s="108"/>
      <c r="B88" s="109"/>
      <c r="C88" s="152" t="s">
        <v>11</v>
      </c>
      <c r="D88" s="152"/>
      <c r="E88" s="28"/>
      <c r="F88" s="28"/>
      <c r="G88" s="38"/>
      <c r="H88" s="39"/>
    </row>
    <row r="89" spans="1:8" ht="25.95" customHeight="1" x14ac:dyDescent="0.3">
      <c r="A89" s="108"/>
      <c r="B89" s="109"/>
      <c r="C89" s="152" t="s">
        <v>12</v>
      </c>
      <c r="D89" s="152"/>
      <c r="E89" s="28"/>
      <c r="F89" s="28"/>
      <c r="G89" s="38"/>
      <c r="H89" s="39"/>
    </row>
    <row r="90" spans="1:8" ht="19.95" customHeight="1" x14ac:dyDescent="0.3">
      <c r="A90" s="108"/>
      <c r="B90" s="109"/>
      <c r="C90" s="120" t="s">
        <v>13</v>
      </c>
      <c r="D90" s="120"/>
      <c r="E90" s="7"/>
      <c r="F90" s="7"/>
      <c r="G90" s="18"/>
      <c r="H90" s="19"/>
    </row>
    <row r="91" spans="1:8" ht="24" customHeight="1" thickBot="1" x14ac:dyDescent="0.35">
      <c r="A91" s="110"/>
      <c r="B91" s="111"/>
      <c r="C91" s="170" t="s">
        <v>55</v>
      </c>
      <c r="D91" s="170"/>
      <c r="E91" s="17">
        <f>E81+E83+E84+E85+E86+E87+E88+E89+E90</f>
        <v>0</v>
      </c>
      <c r="F91" s="17">
        <f>F81+F83+F84+F85+F86+F87+F88+F89+F90</f>
        <v>0</v>
      </c>
      <c r="G91" s="20">
        <f>G81+G83+G84+G85+G86+G87+G88+G89+G90</f>
        <v>0</v>
      </c>
      <c r="H91" s="21">
        <f>H81+H83+H84+H85+H86+H87+H88+H89+H90</f>
        <v>0</v>
      </c>
    </row>
    <row r="92" spans="1:8" ht="24" customHeight="1" thickBot="1" x14ac:dyDescent="0.35">
      <c r="A92" s="165" t="s">
        <v>37</v>
      </c>
      <c r="B92" s="165"/>
      <c r="C92" s="165"/>
      <c r="D92" s="165"/>
      <c r="E92" s="165"/>
      <c r="F92" s="165"/>
      <c r="G92" s="165"/>
      <c r="H92" s="165"/>
    </row>
    <row r="93" spans="1:8" ht="30" customHeight="1" thickBot="1" x14ac:dyDescent="0.35">
      <c r="A93" s="115" t="s">
        <v>47</v>
      </c>
      <c r="B93" s="116"/>
      <c r="C93" s="116"/>
      <c r="D93" s="116"/>
      <c r="E93" s="25" t="s">
        <v>56</v>
      </c>
      <c r="F93" s="26" t="s">
        <v>0</v>
      </c>
      <c r="G93" s="185" t="s">
        <v>24</v>
      </c>
      <c r="H93" s="186"/>
    </row>
    <row r="94" spans="1:8" ht="19.95" customHeight="1" x14ac:dyDescent="0.3">
      <c r="A94" s="162" t="s">
        <v>25</v>
      </c>
      <c r="B94" s="163"/>
      <c r="C94" s="163"/>
      <c r="D94" s="163"/>
      <c r="E94" s="163"/>
      <c r="F94" s="163"/>
      <c r="G94" s="163"/>
      <c r="H94" s="164"/>
    </row>
    <row r="95" spans="1:8" ht="19.95" customHeight="1" x14ac:dyDescent="0.3">
      <c r="A95" s="166" t="s">
        <v>26</v>
      </c>
      <c r="B95" s="167"/>
      <c r="C95" s="167"/>
      <c r="D95" s="167"/>
      <c r="E95" s="32"/>
      <c r="F95" s="32"/>
      <c r="G95" s="187"/>
      <c r="H95" s="188"/>
    </row>
    <row r="96" spans="1:8" ht="19.95" customHeight="1" x14ac:dyDescent="0.3">
      <c r="A96" s="166" t="s">
        <v>27</v>
      </c>
      <c r="B96" s="167"/>
      <c r="C96" s="167"/>
      <c r="D96" s="167"/>
      <c r="E96" s="32"/>
      <c r="F96" s="32"/>
      <c r="G96" s="187"/>
      <c r="H96" s="188"/>
    </row>
    <row r="97" spans="1:9" ht="19.95" customHeight="1" x14ac:dyDescent="0.3">
      <c r="A97" s="166" t="s">
        <v>28</v>
      </c>
      <c r="B97" s="167"/>
      <c r="C97" s="167"/>
      <c r="D97" s="167"/>
      <c r="E97" s="32"/>
      <c r="F97" s="32"/>
      <c r="G97" s="187"/>
      <c r="H97" s="188"/>
    </row>
    <row r="98" spans="1:9" ht="19.95" customHeight="1" thickBot="1" x14ac:dyDescent="0.35">
      <c r="A98" s="168" t="s">
        <v>29</v>
      </c>
      <c r="B98" s="169"/>
      <c r="C98" s="169"/>
      <c r="D98" s="169"/>
      <c r="E98" s="60"/>
      <c r="F98" s="60"/>
      <c r="G98" s="174"/>
      <c r="H98" s="175"/>
    </row>
    <row r="99" spans="1:9" ht="15" customHeight="1" thickBot="1" x14ac:dyDescent="0.35">
      <c r="A99" s="118"/>
      <c r="B99" s="118"/>
      <c r="C99" s="118"/>
      <c r="D99" s="118"/>
      <c r="E99" s="118"/>
      <c r="F99" s="118"/>
      <c r="G99" s="118"/>
      <c r="H99" s="118"/>
    </row>
    <row r="100" spans="1:9" ht="30" customHeight="1" x14ac:dyDescent="0.3">
      <c r="A100" s="155"/>
      <c r="B100" s="156"/>
      <c r="C100" s="156"/>
      <c r="D100" s="156"/>
      <c r="E100" s="61" t="s">
        <v>56</v>
      </c>
      <c r="F100" s="62" t="s">
        <v>0</v>
      </c>
      <c r="G100" s="181" t="s">
        <v>30</v>
      </c>
      <c r="H100" s="182"/>
    </row>
    <row r="101" spans="1:9" ht="19.95" customHeight="1" x14ac:dyDescent="0.3">
      <c r="A101" s="159" t="s">
        <v>31</v>
      </c>
      <c r="B101" s="160"/>
      <c r="C101" s="160"/>
      <c r="D101" s="160"/>
      <c r="E101" s="63"/>
      <c r="F101" s="63"/>
      <c r="G101" s="183"/>
      <c r="H101" s="184"/>
    </row>
    <row r="102" spans="1:9" ht="15" customHeight="1" thickBot="1" x14ac:dyDescent="0.35">
      <c r="A102" s="161"/>
      <c r="B102" s="161"/>
      <c r="C102" s="161"/>
      <c r="D102" s="161"/>
      <c r="E102" s="161"/>
      <c r="F102" s="161"/>
      <c r="G102" s="161"/>
      <c r="H102" s="161"/>
    </row>
    <row r="103" spans="1:9" ht="30" customHeight="1" x14ac:dyDescent="0.3">
      <c r="A103" s="155"/>
      <c r="B103" s="156"/>
      <c r="C103" s="156"/>
      <c r="D103" s="156"/>
      <c r="E103" s="61" t="s">
        <v>56</v>
      </c>
      <c r="F103" s="62" t="s">
        <v>0</v>
      </c>
      <c r="G103" s="62" t="s">
        <v>65</v>
      </c>
      <c r="H103" s="64" t="s">
        <v>69</v>
      </c>
    </row>
    <row r="104" spans="1:9" ht="19.95" customHeight="1" thickBot="1" x14ac:dyDescent="0.35">
      <c r="A104" s="157" t="s">
        <v>32</v>
      </c>
      <c r="B104" s="158"/>
      <c r="C104" s="158"/>
      <c r="D104" s="158"/>
      <c r="E104" s="60"/>
      <c r="F104" s="60"/>
      <c r="G104" s="65"/>
      <c r="H104" s="66"/>
    </row>
    <row r="105" spans="1:9" ht="15" customHeight="1" thickBot="1" x14ac:dyDescent="0.35">
      <c r="A105" s="118"/>
      <c r="B105" s="118"/>
      <c r="C105" s="118"/>
      <c r="D105" s="118"/>
      <c r="E105" s="118"/>
      <c r="F105" s="118"/>
      <c r="G105" s="118"/>
      <c r="H105" s="118"/>
    </row>
    <row r="106" spans="1:9" ht="24" customHeight="1" x14ac:dyDescent="0.3">
      <c r="A106" s="155"/>
      <c r="B106" s="156"/>
      <c r="C106" s="156"/>
      <c r="D106" s="156"/>
      <c r="E106" s="156"/>
      <c r="F106" s="156"/>
      <c r="G106" s="10" t="s">
        <v>34</v>
      </c>
      <c r="H106" s="11" t="s">
        <v>35</v>
      </c>
      <c r="I106" s="3"/>
    </row>
    <row r="107" spans="1:9" ht="19.95" customHeight="1" thickBot="1" x14ac:dyDescent="0.35">
      <c r="A107" s="176" t="s">
        <v>33</v>
      </c>
      <c r="B107" s="177"/>
      <c r="C107" s="177"/>
      <c r="D107" s="177"/>
      <c r="E107" s="177"/>
      <c r="F107" s="177"/>
      <c r="G107" s="60"/>
      <c r="H107" s="67"/>
    </row>
    <row r="108" spans="1:9" ht="15" customHeight="1" thickBot="1" x14ac:dyDescent="0.35">
      <c r="A108" s="101"/>
      <c r="B108" s="101"/>
      <c r="C108" s="101"/>
      <c r="D108" s="101"/>
      <c r="E108" s="101"/>
      <c r="F108" s="101"/>
      <c r="G108" s="101"/>
      <c r="H108" s="101"/>
    </row>
    <row r="109" spans="1:9" ht="19.95" customHeight="1" x14ac:dyDescent="0.3">
      <c r="A109" s="178" t="s">
        <v>110</v>
      </c>
      <c r="B109" s="179"/>
      <c r="C109" s="179"/>
      <c r="D109" s="179"/>
      <c r="E109" s="179"/>
      <c r="F109" s="179"/>
      <c r="G109" s="179"/>
      <c r="H109" s="180"/>
    </row>
    <row r="110" spans="1:9" ht="15" customHeight="1" x14ac:dyDescent="0.3">
      <c r="A110" s="14" t="s">
        <v>56</v>
      </c>
      <c r="B110" s="15" t="s">
        <v>34</v>
      </c>
      <c r="C110" s="99" t="s">
        <v>60</v>
      </c>
      <c r="D110" s="99"/>
      <c r="E110" s="99" t="s">
        <v>1</v>
      </c>
      <c r="F110" s="99"/>
      <c r="G110" s="15" t="s">
        <v>24</v>
      </c>
      <c r="H110" s="16" t="s">
        <v>30</v>
      </c>
    </row>
    <row r="111" spans="1:9" ht="24" customHeight="1" thickBot="1" x14ac:dyDescent="0.35">
      <c r="A111" s="68">
        <f>E16+E26+E46+E59+E73+E79+E91+E95+E96+E97+E98+E101+E104</f>
        <v>0</v>
      </c>
      <c r="B111" s="80">
        <f>F16+F26+F46+F59+F73+F79+F91+F95+F96+F97+F98+F101+F104</f>
        <v>0</v>
      </c>
      <c r="C111" s="100">
        <f>G16+G26+G46+G59+G73+G79+G91+G95+G96+G97+G98+G101+G104</f>
        <v>0</v>
      </c>
      <c r="D111" s="100"/>
      <c r="E111" s="100">
        <f>H16+H26+H46+H59+H73+H79+H91+H95+H96+H97+H98+H101+H104</f>
        <v>0</v>
      </c>
      <c r="F111" s="100"/>
      <c r="G111" s="81">
        <f>G95+G96+G97+G98</f>
        <v>0</v>
      </c>
      <c r="H111" s="82">
        <f>G101</f>
        <v>0</v>
      </c>
    </row>
    <row r="112" spans="1:9" ht="15" customHeight="1" thickBot="1" x14ac:dyDescent="0.35">
      <c r="A112" s="98"/>
      <c r="B112" s="98"/>
      <c r="C112" s="98"/>
      <c r="D112" s="98"/>
      <c r="E112" s="98"/>
      <c r="F112" s="98"/>
      <c r="G112" s="98"/>
      <c r="H112" s="98"/>
    </row>
    <row r="113" spans="1:9" ht="30" customHeight="1" x14ac:dyDescent="0.3">
      <c r="A113" s="102" t="s">
        <v>71</v>
      </c>
      <c r="B113" s="103"/>
      <c r="C113" s="103"/>
      <c r="D113" s="103"/>
      <c r="E113" s="69" t="s">
        <v>56</v>
      </c>
      <c r="F113" s="70" t="s">
        <v>0</v>
      </c>
      <c r="G113" s="70" t="s">
        <v>61</v>
      </c>
      <c r="H113" s="71" t="s">
        <v>70</v>
      </c>
    </row>
    <row r="114" spans="1:9" ht="19.95" customHeight="1" x14ac:dyDescent="0.3">
      <c r="A114" s="104" t="s">
        <v>51</v>
      </c>
      <c r="B114" s="105"/>
      <c r="C114" s="105"/>
      <c r="D114" s="105"/>
      <c r="E114" s="72">
        <f>E39+E50+E65+E83</f>
        <v>0</v>
      </c>
      <c r="F114" s="72">
        <f>F39+F50+F65+F83</f>
        <v>0</v>
      </c>
      <c r="G114" s="73">
        <f>G39+G50+G65+G83</f>
        <v>0</v>
      </c>
      <c r="H114" s="74">
        <f>H39+H50+H65+H83</f>
        <v>0</v>
      </c>
    </row>
    <row r="115" spans="1:9" ht="19.95" customHeight="1" x14ac:dyDescent="0.3">
      <c r="A115" s="88" t="s">
        <v>17</v>
      </c>
      <c r="B115" s="89"/>
      <c r="C115" s="89"/>
      <c r="D115" s="89"/>
      <c r="E115" s="36">
        <f>E40+E51+E66+E77+E84</f>
        <v>0</v>
      </c>
      <c r="F115" s="36">
        <f>F40+F51+F66+F77+F84</f>
        <v>0</v>
      </c>
      <c r="G115" s="75">
        <f>G40+G51+G66+G77+G84</f>
        <v>0</v>
      </c>
      <c r="H115" s="76">
        <f>H40+H51+H66+H77+H84</f>
        <v>0</v>
      </c>
    </row>
    <row r="116" spans="1:9" ht="19.95" customHeight="1" x14ac:dyDescent="0.3">
      <c r="A116" s="88" t="s">
        <v>20</v>
      </c>
      <c r="B116" s="89"/>
      <c r="C116" s="89"/>
      <c r="D116" s="89"/>
      <c r="E116" s="36">
        <f>E52+E67</f>
        <v>0</v>
      </c>
      <c r="F116" s="36">
        <f>F52+F67</f>
        <v>0</v>
      </c>
      <c r="G116" s="75">
        <f>G52+G67</f>
        <v>0</v>
      </c>
      <c r="H116" s="76">
        <f>H52+H67</f>
        <v>0</v>
      </c>
    </row>
    <row r="117" spans="1:9" ht="19.95" customHeight="1" x14ac:dyDescent="0.3">
      <c r="A117" s="88" t="s">
        <v>9</v>
      </c>
      <c r="B117" s="89"/>
      <c r="C117" s="89"/>
      <c r="D117" s="89"/>
      <c r="E117" s="36">
        <f>E20+E41+E53+E85</f>
        <v>0</v>
      </c>
      <c r="F117" s="36">
        <f>F20+F41+F53+F85</f>
        <v>0</v>
      </c>
      <c r="G117" s="75">
        <f>G20+G41+G53+G85</f>
        <v>0</v>
      </c>
      <c r="H117" s="76">
        <f>H20+H41+H53+H85</f>
        <v>0</v>
      </c>
    </row>
    <row r="118" spans="1:9" ht="19.95" customHeight="1" x14ac:dyDescent="0.3">
      <c r="A118" s="88" t="s">
        <v>10</v>
      </c>
      <c r="B118" s="89"/>
      <c r="C118" s="89"/>
      <c r="D118" s="89"/>
      <c r="E118" s="36">
        <f>E21+E42+E54+E68+E86</f>
        <v>0</v>
      </c>
      <c r="F118" s="36">
        <f>F21+F42+F54+F68+F86</f>
        <v>0</v>
      </c>
      <c r="G118" s="75">
        <f>G21+G42+G54+G68+G86</f>
        <v>0</v>
      </c>
      <c r="H118" s="76">
        <f>H21+H42+H54+H68+H86</f>
        <v>0</v>
      </c>
      <c r="I118" s="4"/>
    </row>
    <row r="119" spans="1:9" ht="19.95" customHeight="1" x14ac:dyDescent="0.3">
      <c r="A119" s="88" t="s">
        <v>7</v>
      </c>
      <c r="B119" s="89"/>
      <c r="C119" s="89"/>
      <c r="D119" s="89"/>
      <c r="E119" s="36">
        <f>E15+E22+E43+E55+E69+E87</f>
        <v>0</v>
      </c>
      <c r="F119" s="36">
        <f>F15+F22+F43+F55+F69+F87</f>
        <v>0</v>
      </c>
      <c r="G119" s="75">
        <f>G15+G22+G43+E55+E69+E87</f>
        <v>0</v>
      </c>
      <c r="H119" s="76">
        <f>H15+H22+H43+H55+H69+H87</f>
        <v>0</v>
      </c>
    </row>
    <row r="120" spans="1:9" ht="19.95" customHeight="1" x14ac:dyDescent="0.3">
      <c r="A120" s="90" t="s">
        <v>11</v>
      </c>
      <c r="B120" s="91"/>
      <c r="C120" s="91"/>
      <c r="D120" s="91"/>
      <c r="E120" s="36">
        <f>E23+E44+E56+E70+E88</f>
        <v>0</v>
      </c>
      <c r="F120" s="36">
        <f>F23+F44+F56+F70+F88</f>
        <v>0</v>
      </c>
      <c r="G120" s="75">
        <f>G23+G44+G56+G70+G88</f>
        <v>0</v>
      </c>
      <c r="H120" s="76">
        <f>H23+H44+H56+H70+H88</f>
        <v>0</v>
      </c>
    </row>
    <row r="121" spans="1:9" ht="19.95" customHeight="1" x14ac:dyDescent="0.3">
      <c r="A121" s="90" t="s">
        <v>12</v>
      </c>
      <c r="B121" s="91"/>
      <c r="C121" s="91"/>
      <c r="D121" s="91"/>
      <c r="E121" s="36">
        <f>E24+E57+E71+E89</f>
        <v>0</v>
      </c>
      <c r="F121" s="36">
        <f>F24+F57+F71+F89</f>
        <v>0</v>
      </c>
      <c r="G121" s="75">
        <f>G24+G57+G71+G89</f>
        <v>0</v>
      </c>
      <c r="H121" s="76">
        <f>H24+H57+H71+H89</f>
        <v>0</v>
      </c>
    </row>
    <row r="122" spans="1:9" ht="19.95" customHeight="1" thickBot="1" x14ac:dyDescent="0.35">
      <c r="A122" s="92" t="s">
        <v>13</v>
      </c>
      <c r="B122" s="93"/>
      <c r="C122" s="93"/>
      <c r="D122" s="93"/>
      <c r="E122" s="77">
        <f>E25+E45+E58+E72+E78+E90</f>
        <v>0</v>
      </c>
      <c r="F122" s="77">
        <f>F25+F45+F58+F72+F78+F90</f>
        <v>0</v>
      </c>
      <c r="G122" s="78">
        <f>G25+G45+G58+G72+G78+G90</f>
        <v>0</v>
      </c>
      <c r="H122" s="79">
        <f>H25+H45+H58+H72+H78+H90</f>
        <v>0</v>
      </c>
    </row>
    <row r="123" spans="1:9" ht="24" customHeight="1" x14ac:dyDescent="0.3">
      <c r="A123" s="1" t="s">
        <v>136</v>
      </c>
    </row>
    <row r="124" spans="1:9" ht="24" customHeight="1" x14ac:dyDescent="0.3"/>
    <row r="125" spans="1:9" ht="22.95" customHeight="1" x14ac:dyDescent="0.3"/>
  </sheetData>
  <sheetProtection sheet="1" objects="1" scenarios="1"/>
  <mergeCells count="144">
    <mergeCell ref="C42:D42"/>
    <mergeCell ref="C43:D43"/>
    <mergeCell ref="A1:H1"/>
    <mergeCell ref="C31:D31"/>
    <mergeCell ref="E29:E30"/>
    <mergeCell ref="F29:F30"/>
    <mergeCell ref="G29:G30"/>
    <mergeCell ref="H29:H30"/>
    <mergeCell ref="C11:D11"/>
    <mergeCell ref="C14:D14"/>
    <mergeCell ref="C15:D15"/>
    <mergeCell ref="C22:D22"/>
    <mergeCell ref="C23:D23"/>
    <mergeCell ref="C24:D24"/>
    <mergeCell ref="C25:D25"/>
    <mergeCell ref="C12:D12"/>
    <mergeCell ref="C13:D13"/>
    <mergeCell ref="A27:H27"/>
    <mergeCell ref="A18:B26"/>
    <mergeCell ref="A17:H17"/>
    <mergeCell ref="C37:D37"/>
    <mergeCell ref="C28:D28"/>
    <mergeCell ref="C16:D16"/>
    <mergeCell ref="C18:D18"/>
    <mergeCell ref="C20:D20"/>
    <mergeCell ref="C21:D21"/>
    <mergeCell ref="C19:H19"/>
    <mergeCell ref="C36:D36"/>
    <mergeCell ref="E5:H5"/>
    <mergeCell ref="C7:E7"/>
    <mergeCell ref="F7:H7"/>
    <mergeCell ref="C69:D69"/>
    <mergeCell ref="C65:D65"/>
    <mergeCell ref="C53:D53"/>
    <mergeCell ref="C54:D54"/>
    <mergeCell ref="C55:D55"/>
    <mergeCell ref="C56:D56"/>
    <mergeCell ref="C57:D57"/>
    <mergeCell ref="C58:D58"/>
    <mergeCell ref="C45:D45"/>
    <mergeCell ref="C51:D51"/>
    <mergeCell ref="C52:D52"/>
    <mergeCell ref="C26:D26"/>
    <mergeCell ref="C46:D46"/>
    <mergeCell ref="C39:D39"/>
    <mergeCell ref="C48:D48"/>
    <mergeCell ref="C49:H49"/>
    <mergeCell ref="C50:D50"/>
    <mergeCell ref="C85:D85"/>
    <mergeCell ref="C86:D86"/>
    <mergeCell ref="C87:D87"/>
    <mergeCell ref="C88:D88"/>
    <mergeCell ref="C89:D89"/>
    <mergeCell ref="C90:D90"/>
    <mergeCell ref="G98:H98"/>
    <mergeCell ref="A107:F107"/>
    <mergeCell ref="A109:H109"/>
    <mergeCell ref="G100:H100"/>
    <mergeCell ref="G101:H101"/>
    <mergeCell ref="G93:H93"/>
    <mergeCell ref="G95:H95"/>
    <mergeCell ref="G96:H96"/>
    <mergeCell ref="G97:H97"/>
    <mergeCell ref="A11:B16"/>
    <mergeCell ref="A106:F106"/>
    <mergeCell ref="A103:D103"/>
    <mergeCell ref="A104:D104"/>
    <mergeCell ref="A100:D100"/>
    <mergeCell ref="A101:D101"/>
    <mergeCell ref="A105:H105"/>
    <mergeCell ref="A102:H102"/>
    <mergeCell ref="A99:H99"/>
    <mergeCell ref="A93:D93"/>
    <mergeCell ref="A94:H94"/>
    <mergeCell ref="A92:H92"/>
    <mergeCell ref="A81:B91"/>
    <mergeCell ref="A96:D96"/>
    <mergeCell ref="A97:D97"/>
    <mergeCell ref="A98:D98"/>
    <mergeCell ref="C91:D91"/>
    <mergeCell ref="A95:D95"/>
    <mergeCell ref="C79:D79"/>
    <mergeCell ref="C38:H38"/>
    <mergeCell ref="C78:D78"/>
    <mergeCell ref="C82:H82"/>
    <mergeCell ref="C84:D84"/>
    <mergeCell ref="C83:D83"/>
    <mergeCell ref="A28:B28"/>
    <mergeCell ref="A31:B31"/>
    <mergeCell ref="A80:H80"/>
    <mergeCell ref="A75:B79"/>
    <mergeCell ref="A74:H74"/>
    <mergeCell ref="A63:B73"/>
    <mergeCell ref="A62:D62"/>
    <mergeCell ref="A60:H60"/>
    <mergeCell ref="A61:H61"/>
    <mergeCell ref="A48:B59"/>
    <mergeCell ref="A47:H47"/>
    <mergeCell ref="C73:D73"/>
    <mergeCell ref="C59:D59"/>
    <mergeCell ref="C44:D44"/>
    <mergeCell ref="C64:H64"/>
    <mergeCell ref="C71:D71"/>
    <mergeCell ref="C72:D72"/>
    <mergeCell ref="C75:D75"/>
    <mergeCell ref="C76:H76"/>
    <mergeCell ref="C77:D77"/>
    <mergeCell ref="C70:D70"/>
    <mergeCell ref="C63:D63"/>
    <mergeCell ref="C66:D66"/>
    <mergeCell ref="C67:D67"/>
    <mergeCell ref="A10:H10"/>
    <mergeCell ref="A9:D9"/>
    <mergeCell ref="A8:H8"/>
    <mergeCell ref="A7:B7"/>
    <mergeCell ref="A6:H6"/>
    <mergeCell ref="A5:D5"/>
    <mergeCell ref="A4:H4"/>
    <mergeCell ref="A3:H3"/>
    <mergeCell ref="A2:H2"/>
    <mergeCell ref="A117:D117"/>
    <mergeCell ref="A118:D118"/>
    <mergeCell ref="A119:D119"/>
    <mergeCell ref="A120:D120"/>
    <mergeCell ref="A121:D121"/>
    <mergeCell ref="A122:D122"/>
    <mergeCell ref="A29:B30"/>
    <mergeCell ref="A112:H112"/>
    <mergeCell ref="C110:D110"/>
    <mergeCell ref="C111:D111"/>
    <mergeCell ref="E110:F110"/>
    <mergeCell ref="E111:F111"/>
    <mergeCell ref="A108:H108"/>
    <mergeCell ref="A113:D113"/>
    <mergeCell ref="A114:D114"/>
    <mergeCell ref="A115:D115"/>
    <mergeCell ref="A116:D116"/>
    <mergeCell ref="A36:B46"/>
    <mergeCell ref="A35:H35"/>
    <mergeCell ref="A34:D34"/>
    <mergeCell ref="A32:H32"/>
    <mergeCell ref="A33:H33"/>
    <mergeCell ref="C81:D81"/>
    <mergeCell ref="C68:D68"/>
  </mergeCells>
  <pageMargins left="0.4" right="0.2" top="0.75" bottom="0.1" header="0" footer="0"/>
  <pageSetup orientation="portrait" r:id="rId1"/>
  <rowBreaks count="3" manualBreakCount="3">
    <brk id="32" max="16383" man="1"/>
    <brk id="60"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A52" workbookViewId="0">
      <selection activeCell="A57" sqref="A57:C57"/>
    </sheetView>
  </sheetViews>
  <sheetFormatPr defaultRowHeight="14.4" x14ac:dyDescent="0.3"/>
  <cols>
    <col min="1" max="1" width="50" customWidth="1"/>
    <col min="2" max="2" width="17.44140625" customWidth="1"/>
    <col min="3" max="3" width="30.6640625" customWidth="1"/>
  </cols>
  <sheetData>
    <row r="1" spans="1:9" ht="70.2" customHeight="1" x14ac:dyDescent="0.3">
      <c r="A1" s="118"/>
      <c r="B1" s="118"/>
      <c r="C1" s="118"/>
    </row>
    <row r="2" spans="1:9" ht="34.950000000000003" customHeight="1" thickBot="1" x14ac:dyDescent="0.55000000000000004">
      <c r="A2" s="243" t="s">
        <v>79</v>
      </c>
      <c r="B2" s="243"/>
      <c r="C2" s="243"/>
      <c r="D2" s="12"/>
      <c r="E2" s="12"/>
      <c r="F2" s="12"/>
      <c r="G2" s="12"/>
      <c r="H2" s="12"/>
      <c r="I2" s="12"/>
    </row>
    <row r="3" spans="1:9" ht="52.2" customHeight="1" x14ac:dyDescent="0.3">
      <c r="A3" s="214" t="s">
        <v>111</v>
      </c>
      <c r="B3" s="215"/>
      <c r="C3" s="216"/>
      <c r="D3" s="12"/>
      <c r="E3" s="12"/>
      <c r="F3" s="12"/>
      <c r="G3" s="12"/>
      <c r="H3" s="12"/>
      <c r="I3" s="12"/>
    </row>
    <row r="4" spans="1:9" ht="55.2" customHeight="1" x14ac:dyDescent="0.3">
      <c r="A4" s="252" t="s">
        <v>74</v>
      </c>
      <c r="B4" s="218"/>
      <c r="C4" s="219"/>
      <c r="D4" s="12"/>
      <c r="E4" s="12"/>
      <c r="F4" s="12"/>
      <c r="G4" s="12"/>
      <c r="H4" s="12"/>
      <c r="I4" s="12"/>
    </row>
    <row r="5" spans="1:9" ht="34.950000000000003" customHeight="1" x14ac:dyDescent="0.3">
      <c r="A5" s="229" t="s">
        <v>123</v>
      </c>
      <c r="B5" s="230"/>
      <c r="C5" s="231"/>
      <c r="D5" s="12"/>
      <c r="E5" s="12"/>
      <c r="F5" s="12"/>
      <c r="G5" s="12"/>
      <c r="H5" s="12"/>
      <c r="I5" s="12"/>
    </row>
    <row r="6" spans="1:9" ht="49.95" customHeight="1" x14ac:dyDescent="0.3">
      <c r="A6" s="229" t="s">
        <v>131</v>
      </c>
      <c r="B6" s="230"/>
      <c r="C6" s="231"/>
      <c r="D6" s="12"/>
      <c r="E6" s="12"/>
      <c r="F6" s="12"/>
      <c r="G6" s="12"/>
      <c r="H6" s="12"/>
      <c r="I6" s="12"/>
    </row>
    <row r="7" spans="1:9" ht="19.95" customHeight="1" thickBot="1" x14ac:dyDescent="0.35">
      <c r="A7" s="217" t="s">
        <v>124</v>
      </c>
      <c r="B7" s="218"/>
      <c r="C7" s="219"/>
      <c r="D7" s="12"/>
      <c r="E7" s="12"/>
      <c r="F7" s="12"/>
      <c r="G7" s="12"/>
      <c r="H7" s="12"/>
      <c r="I7" s="12"/>
    </row>
    <row r="8" spans="1:9" ht="16.2" customHeight="1" x14ac:dyDescent="0.3">
      <c r="A8" s="214" t="s">
        <v>120</v>
      </c>
      <c r="B8" s="215"/>
      <c r="C8" s="216"/>
      <c r="D8" s="12"/>
      <c r="E8" s="12"/>
      <c r="F8" s="12"/>
      <c r="G8" s="12"/>
      <c r="H8" s="12"/>
      <c r="I8" s="12"/>
    </row>
    <row r="9" spans="1:9" ht="16.2" customHeight="1" x14ac:dyDescent="0.3">
      <c r="A9" s="223" t="s">
        <v>114</v>
      </c>
      <c r="B9" s="224"/>
      <c r="C9" s="225"/>
      <c r="D9" s="12"/>
      <c r="E9" s="12"/>
      <c r="F9" s="12"/>
      <c r="G9" s="12"/>
      <c r="H9" s="12"/>
      <c r="I9" s="12"/>
    </row>
    <row r="10" spans="1:9" ht="16.2" customHeight="1" x14ac:dyDescent="0.3">
      <c r="A10" s="253" t="s">
        <v>115</v>
      </c>
      <c r="B10" s="254"/>
      <c r="C10" s="255"/>
      <c r="D10" s="12"/>
      <c r="E10" s="12"/>
      <c r="F10" s="12"/>
      <c r="G10" s="12"/>
      <c r="H10" s="12"/>
      <c r="I10" s="12"/>
    </row>
    <row r="11" spans="1:9" ht="16.2" customHeight="1" x14ac:dyDescent="0.3">
      <c r="A11" s="223" t="s">
        <v>102</v>
      </c>
      <c r="B11" s="224"/>
      <c r="C11" s="225"/>
      <c r="D11" s="12"/>
      <c r="E11" s="12"/>
      <c r="F11" s="12"/>
      <c r="G11" s="12"/>
      <c r="H11" s="12"/>
      <c r="I11" s="12"/>
    </row>
    <row r="12" spans="1:9" ht="16.2" customHeight="1" x14ac:dyDescent="0.3">
      <c r="A12" s="223" t="s">
        <v>103</v>
      </c>
      <c r="B12" s="224"/>
      <c r="C12" s="225"/>
      <c r="D12" s="12"/>
      <c r="E12" s="12"/>
      <c r="F12" s="12"/>
      <c r="G12" s="12"/>
      <c r="H12" s="12"/>
      <c r="I12" s="12"/>
    </row>
    <row r="13" spans="1:9" ht="16.2" customHeight="1" x14ac:dyDescent="0.3">
      <c r="A13" s="223" t="s">
        <v>72</v>
      </c>
      <c r="B13" s="224"/>
      <c r="C13" s="225"/>
      <c r="D13" s="12"/>
      <c r="E13" s="12"/>
      <c r="F13" s="12"/>
      <c r="G13" s="12"/>
      <c r="H13" s="12"/>
      <c r="I13" s="12"/>
    </row>
    <row r="14" spans="1:9" ht="16.2" customHeight="1" x14ac:dyDescent="0.3">
      <c r="A14" s="223" t="s">
        <v>73</v>
      </c>
      <c r="B14" s="224"/>
      <c r="C14" s="225"/>
      <c r="D14" s="12"/>
      <c r="E14" s="12"/>
      <c r="F14" s="12"/>
      <c r="G14" s="12"/>
      <c r="H14" s="12"/>
      <c r="I14" s="12"/>
    </row>
    <row r="15" spans="1:9" ht="16.2" customHeight="1" x14ac:dyDescent="0.3">
      <c r="A15" s="223" t="s">
        <v>75</v>
      </c>
      <c r="B15" s="224"/>
      <c r="C15" s="225"/>
      <c r="D15" s="12"/>
      <c r="E15" s="12"/>
      <c r="F15" s="12"/>
      <c r="G15" s="12"/>
      <c r="H15" s="12"/>
      <c r="I15" s="12"/>
    </row>
    <row r="16" spans="1:9" ht="16.2" customHeight="1" x14ac:dyDescent="0.3">
      <c r="A16" s="223" t="s">
        <v>119</v>
      </c>
      <c r="B16" s="224"/>
      <c r="C16" s="225"/>
      <c r="D16" s="12"/>
      <c r="E16" s="12"/>
      <c r="F16" s="12"/>
      <c r="G16" s="12"/>
      <c r="H16" s="12"/>
      <c r="I16" s="12"/>
    </row>
    <row r="17" spans="1:9" ht="16.2" customHeight="1" x14ac:dyDescent="0.3">
      <c r="A17" s="223" t="s">
        <v>84</v>
      </c>
      <c r="B17" s="224"/>
      <c r="C17" s="225"/>
      <c r="D17" s="12"/>
      <c r="E17" s="12"/>
      <c r="F17" s="12"/>
      <c r="G17" s="12"/>
      <c r="H17" s="12"/>
      <c r="I17" s="12"/>
    </row>
    <row r="18" spans="1:9" ht="16.2" customHeight="1" x14ac:dyDescent="0.3">
      <c r="A18" s="223" t="s">
        <v>87</v>
      </c>
      <c r="B18" s="224"/>
      <c r="C18" s="225"/>
      <c r="D18" s="12"/>
      <c r="E18" s="12"/>
      <c r="F18" s="12"/>
      <c r="G18" s="12"/>
      <c r="H18" s="12"/>
      <c r="I18" s="12"/>
    </row>
    <row r="19" spans="1:9" ht="16.2" customHeight="1" x14ac:dyDescent="0.3">
      <c r="A19" s="223" t="s">
        <v>88</v>
      </c>
      <c r="B19" s="224"/>
      <c r="C19" s="225"/>
      <c r="D19" s="12"/>
      <c r="E19" s="12"/>
      <c r="F19" s="12"/>
      <c r="G19" s="12"/>
      <c r="H19" s="12"/>
      <c r="I19" s="12"/>
    </row>
    <row r="20" spans="1:9" ht="16.2" customHeight="1" x14ac:dyDescent="0.3">
      <c r="A20" s="223" t="s">
        <v>89</v>
      </c>
      <c r="B20" s="224"/>
      <c r="C20" s="225"/>
      <c r="D20" s="12"/>
      <c r="E20" s="12"/>
      <c r="F20" s="12"/>
      <c r="G20" s="12"/>
      <c r="H20" s="12"/>
      <c r="I20" s="12"/>
    </row>
    <row r="21" spans="1:9" ht="16.2" customHeight="1" x14ac:dyDescent="0.3">
      <c r="A21" s="223" t="s">
        <v>83</v>
      </c>
      <c r="B21" s="224"/>
      <c r="C21" s="225"/>
      <c r="D21" s="12"/>
      <c r="E21" s="12"/>
      <c r="F21" s="12"/>
      <c r="G21" s="12"/>
      <c r="H21" s="12"/>
      <c r="I21" s="12"/>
    </row>
    <row r="22" spans="1:9" ht="16.2" customHeight="1" x14ac:dyDescent="0.3">
      <c r="A22" s="223" t="s">
        <v>122</v>
      </c>
      <c r="B22" s="224"/>
      <c r="C22" s="225"/>
      <c r="D22" s="12"/>
      <c r="E22" s="12"/>
      <c r="F22" s="12"/>
      <c r="G22" s="12"/>
      <c r="H22" s="12"/>
      <c r="I22" s="12"/>
    </row>
    <row r="23" spans="1:9" ht="16.2" customHeight="1" x14ac:dyDescent="0.3">
      <c r="A23" s="223" t="s">
        <v>85</v>
      </c>
      <c r="B23" s="224"/>
      <c r="C23" s="225"/>
      <c r="D23" s="12"/>
      <c r="E23" s="12"/>
      <c r="F23" s="12"/>
      <c r="G23" s="12"/>
      <c r="H23" s="12"/>
      <c r="I23" s="12"/>
    </row>
    <row r="24" spans="1:9" ht="16.2" customHeight="1" x14ac:dyDescent="0.3">
      <c r="A24" s="223" t="s">
        <v>90</v>
      </c>
      <c r="B24" s="224"/>
      <c r="C24" s="225"/>
      <c r="D24" s="12"/>
      <c r="E24" s="12"/>
      <c r="F24" s="12"/>
      <c r="G24" s="12"/>
      <c r="H24" s="12"/>
      <c r="I24" s="12"/>
    </row>
    <row r="25" spans="1:9" ht="16.2" customHeight="1" x14ac:dyDescent="0.3">
      <c r="A25" s="223" t="s">
        <v>91</v>
      </c>
      <c r="B25" s="224"/>
      <c r="C25" s="225"/>
      <c r="D25" s="12"/>
      <c r="E25" s="12"/>
      <c r="F25" s="12"/>
      <c r="G25" s="12"/>
      <c r="H25" s="12"/>
      <c r="I25" s="12"/>
    </row>
    <row r="26" spans="1:9" ht="16.2" customHeight="1" x14ac:dyDescent="0.3">
      <c r="A26" s="223" t="s">
        <v>107</v>
      </c>
      <c r="B26" s="224"/>
      <c r="C26" s="225"/>
      <c r="D26" s="12"/>
      <c r="E26" s="12"/>
      <c r="F26" s="12"/>
      <c r="G26" s="12"/>
      <c r="H26" s="12"/>
      <c r="I26" s="12"/>
    </row>
    <row r="27" spans="1:9" ht="16.2" customHeight="1" x14ac:dyDescent="0.3">
      <c r="A27" s="223" t="s">
        <v>104</v>
      </c>
      <c r="B27" s="224"/>
      <c r="C27" s="225"/>
      <c r="D27" s="12"/>
      <c r="E27" s="12"/>
      <c r="F27" s="12"/>
      <c r="G27" s="12"/>
      <c r="H27" s="12"/>
      <c r="I27" s="12"/>
    </row>
    <row r="28" spans="1:9" ht="16.2" customHeight="1" x14ac:dyDescent="0.3">
      <c r="A28" s="223" t="s">
        <v>105</v>
      </c>
      <c r="B28" s="224"/>
      <c r="C28" s="225"/>
      <c r="D28" s="12"/>
      <c r="E28" s="12"/>
    </row>
    <row r="29" spans="1:9" ht="16.2" customHeight="1" x14ac:dyDescent="0.3">
      <c r="A29" s="223" t="s">
        <v>106</v>
      </c>
      <c r="B29" s="224"/>
      <c r="C29" s="225"/>
      <c r="D29" s="12"/>
      <c r="E29" s="12"/>
    </row>
    <row r="30" spans="1:9" ht="16.2" customHeight="1" x14ac:dyDescent="0.3">
      <c r="A30" s="223" t="s">
        <v>113</v>
      </c>
      <c r="B30" s="224"/>
      <c r="C30" s="225"/>
      <c r="D30" s="12"/>
      <c r="E30" s="12"/>
    </row>
    <row r="31" spans="1:9" ht="16.2" customHeight="1" x14ac:dyDescent="0.3">
      <c r="A31" s="223" t="s">
        <v>108</v>
      </c>
      <c r="B31" s="224"/>
      <c r="C31" s="225"/>
      <c r="D31" s="12"/>
      <c r="E31" s="12"/>
    </row>
    <row r="32" spans="1:9" ht="16.2" customHeight="1" x14ac:dyDescent="0.3">
      <c r="A32" s="223" t="s">
        <v>86</v>
      </c>
      <c r="B32" s="224"/>
      <c r="C32" s="225"/>
      <c r="D32" s="12"/>
      <c r="E32" s="12"/>
    </row>
    <row r="33" spans="1:9" ht="15" customHeight="1" x14ac:dyDescent="0.3">
      <c r="A33" s="223" t="s">
        <v>121</v>
      </c>
      <c r="B33" s="224"/>
      <c r="C33" s="225"/>
      <c r="D33" s="12"/>
      <c r="E33" s="12"/>
    </row>
    <row r="34" spans="1:9" ht="15" customHeight="1" thickBot="1" x14ac:dyDescent="0.35">
      <c r="A34" s="220" t="s">
        <v>132</v>
      </c>
      <c r="B34" s="221"/>
      <c r="C34" s="222"/>
      <c r="D34" s="12"/>
      <c r="E34" s="12"/>
    </row>
    <row r="35" spans="1:9" ht="49.95" customHeight="1" thickBot="1" x14ac:dyDescent="0.45">
      <c r="A35" s="238" t="s">
        <v>76</v>
      </c>
      <c r="B35" s="238"/>
      <c r="C35" s="238"/>
      <c r="D35" s="12"/>
      <c r="E35" s="12"/>
    </row>
    <row r="36" spans="1:9" ht="64.95" customHeight="1" x14ac:dyDescent="0.3">
      <c r="A36" s="23" t="s">
        <v>126</v>
      </c>
      <c r="B36" s="232" t="s">
        <v>128</v>
      </c>
      <c r="C36" s="233"/>
      <c r="D36" s="12"/>
      <c r="E36" s="12"/>
    </row>
    <row r="37" spans="1:9" ht="49.95" customHeight="1" x14ac:dyDescent="0.3">
      <c r="A37" s="83" t="s">
        <v>77</v>
      </c>
      <c r="B37" s="234" t="s">
        <v>125</v>
      </c>
      <c r="C37" s="235"/>
      <c r="D37" s="12"/>
      <c r="E37" s="12"/>
    </row>
    <row r="38" spans="1:9" ht="79.95" customHeight="1" x14ac:dyDescent="0.3">
      <c r="A38" s="22" t="s">
        <v>130</v>
      </c>
      <c r="B38" s="218" t="s">
        <v>127</v>
      </c>
      <c r="C38" s="219"/>
      <c r="D38" s="12"/>
      <c r="E38" s="12"/>
    </row>
    <row r="39" spans="1:9" ht="79.95" customHeight="1" thickBot="1" x14ac:dyDescent="0.35">
      <c r="A39" s="24" t="s">
        <v>129</v>
      </c>
      <c r="B39" s="236" t="s">
        <v>78</v>
      </c>
      <c r="C39" s="237"/>
      <c r="D39" s="12"/>
      <c r="E39" s="12"/>
    </row>
    <row r="40" spans="1:9" ht="49.95" customHeight="1" thickBot="1" x14ac:dyDescent="0.55000000000000004">
      <c r="A40" s="239" t="s">
        <v>80</v>
      </c>
      <c r="B40" s="239"/>
      <c r="C40" s="239"/>
      <c r="D40" s="12"/>
      <c r="E40" s="12"/>
    </row>
    <row r="41" spans="1:9" ht="16.2" customHeight="1" x14ac:dyDescent="0.3">
      <c r="A41" s="214" t="s">
        <v>92</v>
      </c>
      <c r="B41" s="215"/>
      <c r="C41" s="216"/>
      <c r="D41" s="12"/>
      <c r="E41" s="12"/>
    </row>
    <row r="42" spans="1:9" ht="16.2" customHeight="1" x14ac:dyDescent="0.3">
      <c r="A42" s="223" t="s">
        <v>93</v>
      </c>
      <c r="B42" s="224"/>
      <c r="C42" s="225"/>
      <c r="D42" s="12"/>
      <c r="E42" s="12"/>
    </row>
    <row r="43" spans="1:9" ht="16.2" customHeight="1" x14ac:dyDescent="0.3">
      <c r="A43" s="223" t="s">
        <v>94</v>
      </c>
      <c r="B43" s="224"/>
      <c r="C43" s="225"/>
      <c r="D43" s="12"/>
      <c r="E43" s="12"/>
    </row>
    <row r="44" spans="1:9" ht="16.2" customHeight="1" x14ac:dyDescent="0.3">
      <c r="A44" s="223" t="s">
        <v>95</v>
      </c>
      <c r="B44" s="224"/>
      <c r="C44" s="225"/>
      <c r="D44" s="12"/>
      <c r="E44" s="12"/>
    </row>
    <row r="45" spans="1:9" ht="16.2" customHeight="1" x14ac:dyDescent="0.3">
      <c r="A45" s="223" t="s">
        <v>96</v>
      </c>
      <c r="B45" s="224"/>
      <c r="C45" s="225"/>
      <c r="D45" s="12"/>
      <c r="E45" s="12"/>
    </row>
    <row r="46" spans="1:9" ht="16.2" customHeight="1" x14ac:dyDescent="0.3">
      <c r="A46" s="223" t="s">
        <v>97</v>
      </c>
      <c r="B46" s="224"/>
      <c r="C46" s="225"/>
      <c r="D46" s="12"/>
      <c r="E46" s="12"/>
    </row>
    <row r="47" spans="1:9" ht="16.2" customHeight="1" x14ac:dyDescent="0.3">
      <c r="A47" s="223" t="s">
        <v>98</v>
      </c>
      <c r="B47" s="224"/>
      <c r="C47" s="225"/>
      <c r="D47" s="12"/>
      <c r="E47" s="12"/>
    </row>
    <row r="48" spans="1:9" ht="16.2" customHeight="1" x14ac:dyDescent="0.3">
      <c r="A48" s="223" t="s">
        <v>99</v>
      </c>
      <c r="B48" s="224"/>
      <c r="C48" s="225"/>
      <c r="D48" s="12"/>
      <c r="E48" s="12"/>
      <c r="F48" s="12"/>
      <c r="G48" s="12"/>
      <c r="H48" s="12"/>
      <c r="I48" s="12"/>
    </row>
    <row r="49" spans="1:9" ht="16.2" customHeight="1" x14ac:dyDescent="0.3">
      <c r="A49" s="223" t="s">
        <v>109</v>
      </c>
      <c r="B49" s="224"/>
      <c r="C49" s="225"/>
      <c r="D49" s="12"/>
      <c r="E49" s="12"/>
      <c r="F49" s="12"/>
      <c r="G49" s="12"/>
      <c r="H49" s="12"/>
      <c r="I49" s="12"/>
    </row>
    <row r="50" spans="1:9" ht="24" customHeight="1" x14ac:dyDescent="0.3">
      <c r="A50" s="223" t="s">
        <v>81</v>
      </c>
      <c r="B50" s="224"/>
      <c r="C50" s="225"/>
      <c r="D50" s="12"/>
      <c r="E50" s="12"/>
      <c r="F50" s="12"/>
      <c r="G50" s="12"/>
      <c r="H50" s="12"/>
      <c r="I50" s="12"/>
    </row>
    <row r="51" spans="1:9" ht="16.2" customHeight="1" x14ac:dyDescent="0.3">
      <c r="A51" s="223" t="s">
        <v>100</v>
      </c>
      <c r="B51" s="224"/>
      <c r="C51" s="225"/>
    </row>
    <row r="52" spans="1:9" ht="24" customHeight="1" x14ac:dyDescent="0.3">
      <c r="A52" s="223" t="s">
        <v>82</v>
      </c>
      <c r="B52" s="224"/>
      <c r="C52" s="225"/>
    </row>
    <row r="53" spans="1:9" ht="16.2" customHeight="1" x14ac:dyDescent="0.3">
      <c r="A53" s="223" t="s">
        <v>101</v>
      </c>
      <c r="B53" s="224"/>
      <c r="C53" s="225"/>
    </row>
    <row r="54" spans="1:9" ht="16.2" customHeight="1" x14ac:dyDescent="0.3">
      <c r="A54" s="223" t="s">
        <v>133</v>
      </c>
      <c r="B54" s="224"/>
      <c r="C54" s="225"/>
    </row>
    <row r="55" spans="1:9" ht="16.2" customHeight="1" thickBot="1" x14ac:dyDescent="0.35">
      <c r="A55" s="244" t="s">
        <v>112</v>
      </c>
      <c r="B55" s="236"/>
      <c r="C55" s="237"/>
    </row>
    <row r="56" spans="1:9" ht="49.95" customHeight="1" thickBot="1" x14ac:dyDescent="0.35">
      <c r="A56" s="230"/>
      <c r="B56" s="230"/>
      <c r="C56" s="230"/>
    </row>
    <row r="57" spans="1:9" ht="79.95" customHeight="1" x14ac:dyDescent="0.35">
      <c r="A57" s="226" t="s">
        <v>138</v>
      </c>
      <c r="B57" s="227"/>
      <c r="C57" s="228"/>
    </row>
    <row r="58" spans="1:9" ht="10.199999999999999" customHeight="1" x14ac:dyDescent="0.3">
      <c r="A58" s="208"/>
      <c r="B58" s="209"/>
      <c r="C58" s="210"/>
    </row>
    <row r="59" spans="1:9" ht="64.95" customHeight="1" thickBot="1" x14ac:dyDescent="0.35">
      <c r="A59" s="240" t="s">
        <v>134</v>
      </c>
      <c r="B59" s="241"/>
      <c r="C59" s="242"/>
    </row>
    <row r="60" spans="1:9" ht="18.75" customHeight="1" thickBot="1" x14ac:dyDescent="0.35">
      <c r="A60" s="211" t="s">
        <v>135</v>
      </c>
      <c r="B60" s="212"/>
      <c r="C60" s="213"/>
    </row>
    <row r="61" spans="1:9" ht="18.75" customHeight="1" thickBot="1" x14ac:dyDescent="0.35">
      <c r="A61" s="84"/>
      <c r="B61" s="84"/>
      <c r="C61" s="84"/>
    </row>
    <row r="62" spans="1:9" ht="165" customHeight="1" thickBot="1" x14ac:dyDescent="0.35">
      <c r="A62" s="247" t="s">
        <v>116</v>
      </c>
      <c r="B62" s="248"/>
      <c r="C62" s="249"/>
    </row>
    <row r="63" spans="1:9" ht="45" customHeight="1" x14ac:dyDescent="0.4">
      <c r="A63" s="250" t="s">
        <v>117</v>
      </c>
      <c r="B63" s="251"/>
      <c r="C63" s="251"/>
    </row>
    <row r="64" spans="1:9" ht="49.95" customHeight="1" x14ac:dyDescent="0.4">
      <c r="A64" s="245" t="s">
        <v>137</v>
      </c>
      <c r="B64" s="246"/>
      <c r="C64" s="246"/>
    </row>
    <row r="65" ht="31.65" customHeight="1" x14ac:dyDescent="0.3"/>
    <row r="66" ht="15.6" customHeight="1" x14ac:dyDescent="0.3"/>
    <row r="67" ht="15.6" customHeight="1" x14ac:dyDescent="0.3"/>
    <row r="68" ht="31.65" customHeight="1" x14ac:dyDescent="0.3"/>
    <row r="69" ht="15.6" customHeight="1" x14ac:dyDescent="0.3"/>
    <row r="70" ht="15.6" customHeight="1" x14ac:dyDescent="0.3"/>
    <row r="71" ht="15.6" customHeight="1" x14ac:dyDescent="0.3"/>
    <row r="72" ht="15.6" customHeight="1" x14ac:dyDescent="0.3"/>
    <row r="73" ht="15.6" customHeight="1" x14ac:dyDescent="0.3"/>
    <row r="74" ht="244.95" customHeight="1" x14ac:dyDescent="0.3"/>
    <row r="75" ht="21" customHeight="1" x14ac:dyDescent="0.3"/>
  </sheetData>
  <mergeCells count="63">
    <mergeCell ref="A64:C64"/>
    <mergeCell ref="A62:C62"/>
    <mergeCell ref="A63:C63"/>
    <mergeCell ref="A3:C3"/>
    <mergeCell ref="A4:C4"/>
    <mergeCell ref="A5:C5"/>
    <mergeCell ref="A9:C9"/>
    <mergeCell ref="A10:C10"/>
    <mergeCell ref="A11:C11"/>
    <mergeCell ref="A52:C52"/>
    <mergeCell ref="A53:C53"/>
    <mergeCell ref="A47:C47"/>
    <mergeCell ref="A51:C51"/>
    <mergeCell ref="A50:C50"/>
    <mergeCell ref="A48:C48"/>
    <mergeCell ref="A56:C56"/>
    <mergeCell ref="A1:C1"/>
    <mergeCell ref="A2:C2"/>
    <mergeCell ref="A55:C55"/>
    <mergeCell ref="A41:C41"/>
    <mergeCell ref="A42:C42"/>
    <mergeCell ref="A12:C12"/>
    <mergeCell ref="A13:C13"/>
    <mergeCell ref="A14:C14"/>
    <mergeCell ref="A15:C15"/>
    <mergeCell ref="A16:C16"/>
    <mergeCell ref="A17:C17"/>
    <mergeCell ref="A46:C46"/>
    <mergeCell ref="A44:C44"/>
    <mergeCell ref="A25:C25"/>
    <mergeCell ref="A32:C32"/>
    <mergeCell ref="A6:C6"/>
    <mergeCell ref="A54:C54"/>
    <mergeCell ref="A18:C18"/>
    <mergeCell ref="A19:C19"/>
    <mergeCell ref="A27:C27"/>
    <mergeCell ref="A49:C49"/>
    <mergeCell ref="B36:C36"/>
    <mergeCell ref="B37:C37"/>
    <mergeCell ref="B38:C38"/>
    <mergeCell ref="B39:C39"/>
    <mergeCell ref="A35:C35"/>
    <mergeCell ref="A43:C43"/>
    <mergeCell ref="A45:C45"/>
    <mergeCell ref="A21:C21"/>
    <mergeCell ref="A30:C30"/>
    <mergeCell ref="A40:C40"/>
    <mergeCell ref="A58:C58"/>
    <mergeCell ref="A60:C60"/>
    <mergeCell ref="A8:C8"/>
    <mergeCell ref="A7:C7"/>
    <mergeCell ref="A34:C34"/>
    <mergeCell ref="A33:C33"/>
    <mergeCell ref="A57:C57"/>
    <mergeCell ref="A22:C22"/>
    <mergeCell ref="A24:C24"/>
    <mergeCell ref="A23:C23"/>
    <mergeCell ref="A31:C31"/>
    <mergeCell ref="A26:C26"/>
    <mergeCell ref="A28:C28"/>
    <mergeCell ref="A29:C29"/>
    <mergeCell ref="A20:C20"/>
    <mergeCell ref="A59:C59"/>
  </mergeCells>
  <hyperlinks>
    <hyperlink ref="A57" r:id="rId1" display="https://www.gfwcflorida.org/wp-content/uploads/2020/10/2020-2022-Where-to-Report-Guidelines-updated-10-9-2020.pdf   "/>
  </hyperlinks>
  <pageMargins left="0.5" right="0.25" top="0.25" bottom="0.25" header="0" footer="0.3"/>
  <pageSetup orientation="portrait" r:id="rId2"/>
  <rowBreaks count="3" manualBreakCount="3">
    <brk id="34" max="16383" man="1"/>
    <brk id="55" max="16383" man="1"/>
    <brk id="75" max="16383" man="1"/>
  </rowBreaks>
  <colBreaks count="1" manualBreakCount="1">
    <brk id="3"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Statistical Form</vt:lpstr>
      <vt:lpstr>Reporting Instructions</vt:lpstr>
      <vt:lpstr>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 HP Laptop</dc:creator>
  <cp:lastModifiedBy>Laura Connelly</cp:lastModifiedBy>
  <cp:lastPrinted>2021-04-07T00:27:18Z</cp:lastPrinted>
  <dcterms:created xsi:type="dcterms:W3CDTF">2020-09-05T00:25:01Z</dcterms:created>
  <dcterms:modified xsi:type="dcterms:W3CDTF">2021-04-07T18:41:33Z</dcterms:modified>
</cp:coreProperties>
</file>