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ndicejackson/Desktop/"/>
    </mc:Choice>
  </mc:AlternateContent>
  <xr:revisionPtr revIDLastSave="0" documentId="13_ncr:1_{E671331C-CC91-D040-AE77-9DDC700D6536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Sheet1!$A$1:$E$97</definedName>
  </definedNames>
  <calcPr calcId="181029"/>
</workbook>
</file>

<file path=xl/calcChain.xml><?xml version="1.0" encoding="utf-8"?>
<calcChain xmlns="http://schemas.openxmlformats.org/spreadsheetml/2006/main">
  <c r="E95" i="1" l="1"/>
  <c r="E67" i="1"/>
  <c r="E96" i="1" s="1"/>
  <c r="E97" i="1" l="1"/>
</calcChain>
</file>

<file path=xl/sharedStrings.xml><?xml version="1.0" encoding="utf-8"?>
<sst xmlns="http://schemas.openxmlformats.org/spreadsheetml/2006/main" count="107" uniqueCount="104">
  <si>
    <t>Possible Points</t>
  </si>
  <si>
    <t xml:space="preserve">Bonus Points </t>
  </si>
  <si>
    <t>MAXIMUM TOTAL</t>
  </si>
  <si>
    <t>GFWC Florida 2020 HONOR SCORE</t>
  </si>
  <si>
    <t>10.  GFWC Success for Survivors Scholarship</t>
  </si>
  <si>
    <t xml:space="preserve">11.  GFWC "Run for the Roses" Capital Campaign  </t>
  </si>
  <si>
    <t>13.  GFWC Florida - Canine Companions for Independence</t>
  </si>
  <si>
    <t xml:space="preserve">Deadline/Postmarked by: February 1, 2021   </t>
  </si>
  <si>
    <t>2.  GFWC Florida First Vice President:  Sara Dessureau:  firstvp@gfwcflorida.org</t>
  </si>
  <si>
    <t xml:space="preserve">3.  Your District Director </t>
  </si>
  <si>
    <t>1.  GFWC Florida Awards Chairman:  Marion Cason:   mariongc@earthlink.net</t>
  </si>
  <si>
    <t>Official Club Name:</t>
  </si>
  <si>
    <t>9.    UN Foundation Shot @Life Campaign*</t>
  </si>
  <si>
    <t>8.    UNICEF USA*</t>
  </si>
  <si>
    <t xml:space="preserve">12.  GFWC FL -  Arts4All Florida </t>
  </si>
  <si>
    <t>7.    St. Jude Children's Research Hospital*</t>
  </si>
  <si>
    <t>6.    Prevent Child Abuse America (PCAA)*</t>
  </si>
  <si>
    <t>5.    Operation Smile*</t>
  </si>
  <si>
    <t>4.    March of Dimes*</t>
  </si>
  <si>
    <t>3.    Hugh O'Brian Youth Leadership (HOBY)*</t>
  </si>
  <si>
    <t>2.    Heifer International*</t>
  </si>
  <si>
    <t xml:space="preserve">1.    Arts and Culture </t>
  </si>
  <si>
    <t>3.    Education and Libraries</t>
  </si>
  <si>
    <t>4.    Environment</t>
  </si>
  <si>
    <t>5.    Health and Wellness</t>
  </si>
  <si>
    <t>2     Civic Engagement and Outreach</t>
  </si>
  <si>
    <t>Choose One</t>
  </si>
  <si>
    <t>Email Address:</t>
  </si>
  <si>
    <t>I.  General Information</t>
  </si>
  <si>
    <t>II.  Deadlines Met:</t>
  </si>
  <si>
    <t>IX.  Participation:</t>
  </si>
  <si>
    <t>1.    Participated in a District Presidents Project/Event</t>
  </si>
  <si>
    <t>2.    Club held a President Project Program/Event</t>
  </si>
  <si>
    <t>3.    Reported the President's Project/Programs</t>
  </si>
  <si>
    <t>IV.  President's Project and Director of Junior Clubs Projects:</t>
  </si>
  <si>
    <t xml:space="preserve">1.    1- 5 club members joined 1895 Society </t>
  </si>
  <si>
    <t>2.    6-10 Club Members joined 1895 Society</t>
  </si>
  <si>
    <t>3.    10 or more Club Members joined 1895 Society</t>
  </si>
  <si>
    <t>4.    Joined GFWC Advocacy in Action/ Legislative Action Center/Legislative Alerts</t>
  </si>
  <si>
    <t>5.    Nominated a GFWC Florida LEADS Candidate</t>
  </si>
  <si>
    <t>1.   Club owns and maintains a Clubhouse</t>
  </si>
  <si>
    <t>3.   Club held or participated in an Arts4All Florida Event</t>
  </si>
  <si>
    <t>Submitted by:</t>
  </si>
  <si>
    <t>District:</t>
  </si>
  <si>
    <t>Members:</t>
  </si>
  <si>
    <t>Phone:</t>
  </si>
  <si>
    <t>* GFWC  Affiliate Organizations (formally known as GFWC Partners)</t>
  </si>
  <si>
    <t>10.  GFWC Florida Youth Leadership Awards/Grants</t>
  </si>
  <si>
    <t>12.  Juniorette Scholarship Fund</t>
  </si>
  <si>
    <t>13.  Juniorette Special Project</t>
  </si>
  <si>
    <t>6.   Held a "Dollars for Delegates" Fundraiser</t>
  </si>
  <si>
    <t xml:space="preserve">8.    Nominated a GFWC Florida Volunteer of the Year Candidate </t>
  </si>
  <si>
    <t>3.    List of Officers (names &amp; addresses) sent to GFWC Florida Headquarters &amp; GFWC Florida Corresponding Secretary when elected or changed by July 1st</t>
  </si>
  <si>
    <t>1.    Sent the Remittance Form, Dues &amp; Contributions check, and updated Membership list to GFWC Florida Headquarters postmarked by 12/15/20</t>
  </si>
  <si>
    <t>1.    GFWC Florida Membership</t>
  </si>
  <si>
    <t>2.    GFWC Florida Annual District Meetings</t>
  </si>
  <si>
    <t>3.    GFWC Florida Officers' Travel Fund</t>
  </si>
  <si>
    <t xml:space="preserve">4.    GFWC Florida Officers' and Chairmen Fund  </t>
  </si>
  <si>
    <t>5.    GFWC Florida Communication Tools</t>
  </si>
  <si>
    <t>6.    GFWC Florida Headquarters Maintenance Fund</t>
  </si>
  <si>
    <t>7.    GFWC Florida Emergency Disaster Fund</t>
  </si>
  <si>
    <t>8.    GFWC Florida Legacy Brick ($100 minimum)</t>
  </si>
  <si>
    <t>9.    Juniors' Scholarship Fund</t>
  </si>
  <si>
    <t xml:space="preserve">                                Clubs Total Points</t>
  </si>
  <si>
    <t>(updated 7/2020)</t>
  </si>
  <si>
    <t>Page -2-</t>
  </si>
  <si>
    <t>Points   Earned</t>
  </si>
  <si>
    <t>2.   Club had entries in the 2020 Arts &amp; Crafts event at Fall Board</t>
  </si>
  <si>
    <t xml:space="preserve">4.   Club had an entry in the GFWC Florida 2020 Scrapbook Contest at Fall Board </t>
  </si>
  <si>
    <t>Period Covered: January 1, 2020 thru December 15, 2020</t>
  </si>
  <si>
    <t>2.    Sent the Remittance Form, Dues &amp; Contributions check, and Membership updated list to GFWC Florida Headquarters postmarked by 12/31/20</t>
  </si>
  <si>
    <t>4.    Reports sent to GFWC Florida Chairmen by 2/1/21</t>
  </si>
  <si>
    <t>5.    Club entered the GFWC Florida 2020  Yearbook Contest by 2/1/21</t>
  </si>
  <si>
    <t>6.    Club entered the GFWC Florida 2020 Website Contest by 2/1/21</t>
  </si>
  <si>
    <t>7.    Club entered the GFWC Florida 2020 Newsletter Contest by 2/1/21</t>
  </si>
  <si>
    <t xml:space="preserve">1.    1895 Society Minumum Donation of $18.95  </t>
  </si>
  <si>
    <t>14.  GFWC Florida - Scholarship for Women</t>
  </si>
  <si>
    <t>15.  GFWC Florida - LEADS Program</t>
  </si>
  <si>
    <t xml:space="preserve">6.    1 - 4  Booster Members </t>
  </si>
  <si>
    <t>7.    5 +  Booster Members</t>
  </si>
  <si>
    <r>
      <t xml:space="preserve">11.  </t>
    </r>
    <r>
      <rPr>
        <sz val="10"/>
        <color theme="1"/>
        <rFont val="Arial"/>
        <family val="2"/>
      </rPr>
      <t>Community Impact Program (CIP) Projects</t>
    </r>
  </si>
  <si>
    <t>1.    President/Alternate at the 2020 GFWC Florida Fall Board of Directors Meeting</t>
  </si>
  <si>
    <t>5.   Club sent in a Jennie Award Nomination</t>
  </si>
  <si>
    <t>11.  GFWC Florida Juniors' Program:  One Voice for Children: Advocates</t>
  </si>
  <si>
    <t xml:space="preserve">To qualify for Honor Score, a club must earn a total of 100 points in the calendar year.  Email a copy to the GFWC Florida Awards Chairman, GFWC Florida First Vice President, and your District Director.   </t>
  </si>
  <si>
    <r>
      <t xml:space="preserve">                    Bonus Points  </t>
    </r>
    <r>
      <rPr>
        <sz val="12"/>
        <rFont val="Arial"/>
        <family val="2"/>
      </rPr>
      <t>(from sections VIII thru IX)</t>
    </r>
  </si>
  <si>
    <r>
      <t xml:space="preserve">                    Points   </t>
    </r>
    <r>
      <rPr>
        <sz val="12"/>
        <rFont val="Arial"/>
        <family val="2"/>
      </rPr>
      <t>(from sections II thru VII)</t>
    </r>
  </si>
  <si>
    <t>126/142</t>
  </si>
  <si>
    <t>189/205</t>
  </si>
  <si>
    <t xml:space="preserve">VIII.  Contributions sent through GFWC Florida Headquarters:                            </t>
  </si>
  <si>
    <r>
      <t xml:space="preserve">Please include your club name in the saved Excel file.  Example:   LBP2020 (insert club name).xls.  When emailing your file, in the email subject line/area, please include report name and club name (e.g. LBP- Anytown Woman's).  Keep a copy for your club files.  </t>
    </r>
    <r>
      <rPr>
        <b/>
        <sz val="10"/>
        <rFont val="Arial"/>
        <family val="2"/>
      </rPr>
      <t>Remember:  Email this report to the below Chairman, Officer, and your District Director.  Deadline/Postmarked by:  February 1, 2021</t>
    </r>
  </si>
  <si>
    <t>III.  Contributions sent to GFWC Florida Headquarters on Remittance Form:</t>
  </si>
  <si>
    <r>
      <t xml:space="preserve">V.  Community Service Programs: </t>
    </r>
    <r>
      <rPr>
        <sz val="9"/>
        <rFont val="Arial"/>
        <family val="2"/>
      </rPr>
      <t>(Club had at least one activity - excludes monetary donation)</t>
    </r>
  </si>
  <si>
    <t>10.  Reported a GFWC and a GFWC Florida orientation program</t>
  </si>
  <si>
    <t xml:space="preserve">4.    Reported the Director of Junior Clubs:  "Kicks for Kids" Special Project </t>
  </si>
  <si>
    <r>
      <t xml:space="preserve">2.    </t>
    </r>
    <r>
      <rPr>
        <sz val="9.5"/>
        <rFont val="Arial"/>
        <family val="2"/>
      </rPr>
      <t xml:space="preserve">Full Representation by Club Delegates at Your 2020 Annual District Meeting </t>
    </r>
  </si>
  <si>
    <r>
      <t xml:space="preserve">3.    </t>
    </r>
    <r>
      <rPr>
        <sz val="9.5"/>
        <rFont val="Arial"/>
        <family val="2"/>
      </rPr>
      <t>Representation in Summer Planning 2020 (in person or by Zoom)</t>
    </r>
  </si>
  <si>
    <r>
      <rPr>
        <sz val="10"/>
        <rFont val="Arial"/>
        <family val="2"/>
      </rPr>
      <t>8.</t>
    </r>
    <r>
      <rPr>
        <sz val="9.5"/>
        <rFont val="Arial"/>
        <family val="2"/>
      </rPr>
      <t xml:space="preserve"> </t>
    </r>
    <r>
      <rPr>
        <sz val="10"/>
        <rFont val="Arial"/>
        <family val="2"/>
      </rPr>
      <t xml:space="preserve">   Reported a GFWC Signature Program: Domestic and Sexual Violence Awareness and Prevention</t>
    </r>
  </si>
  <si>
    <t>VI.  Reported Other Participation:</t>
  </si>
  <si>
    <t xml:space="preserve">VII.  Reported Representation:                                                                                            </t>
  </si>
  <si>
    <t>7.   Held at least one activity for Juniors' Special Program:  Advocates for Children</t>
  </si>
  <si>
    <r>
      <rPr>
        <sz val="10"/>
        <rFont val="Arial"/>
        <family val="2"/>
      </rPr>
      <t>8</t>
    </r>
    <r>
      <rPr>
        <sz val="9.5"/>
        <rFont val="Arial"/>
        <family val="2"/>
      </rPr>
      <t xml:space="preserve">.   </t>
    </r>
    <r>
      <rPr>
        <sz val="10"/>
        <rFont val="Arial"/>
        <family val="2"/>
      </rPr>
      <t xml:space="preserve">Submitted an article or picture to:  </t>
    </r>
    <r>
      <rPr>
        <i/>
        <sz val="10"/>
        <rFont val="Arial"/>
        <family val="2"/>
      </rPr>
      <t>GFWC Florida Club Woman</t>
    </r>
  </si>
  <si>
    <t>9.    Reported a program about Human Trafficking</t>
  </si>
  <si>
    <r>
      <t xml:space="preserve">9.   </t>
    </r>
    <r>
      <rPr>
        <sz val="9.5"/>
        <rFont val="Arial"/>
        <family val="2"/>
      </rPr>
      <t>Invited a GFWC/GFWC FL Officer, District Director, Junior District Director, or a GFWC Florida Chairman to speak at a Club function.  Name 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</si>
</sst>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3" borderId="1" xfId="0" applyFont="1" applyFill="1" applyBorder="1" applyProtection="1">
      <protection locked="0"/>
    </xf>
    <xf numFmtId="16" fontId="0" fillId="0" borderId="0" xfId="0" applyNumberFormat="1" applyProtection="1"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>
      <protection locked="0" hidden="1"/>
    </xf>
    <xf numFmtId="0" fontId="1" fillId="2" borderId="1" xfId="0" applyFont="1" applyFill="1" applyBorder="1" applyProtection="1">
      <protection locked="0" hidden="1"/>
    </xf>
    <xf numFmtId="0" fontId="2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5" borderId="4" xfId="0" applyFont="1" applyFill="1" applyBorder="1" applyProtection="1">
      <protection locked="0"/>
    </xf>
    <xf numFmtId="0" fontId="1" fillId="5" borderId="5" xfId="0" applyFont="1" applyFill="1" applyBorder="1" applyProtection="1">
      <protection locked="0"/>
    </xf>
    <xf numFmtId="0" fontId="6" fillId="0" borderId="1" xfId="0" applyFont="1" applyBorder="1" applyAlignment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3" fillId="0" borderId="25" xfId="0" applyFont="1" applyBorder="1" applyAlignment="1" applyProtection="1">
      <protection locked="0"/>
    </xf>
    <xf numFmtId="0" fontId="3" fillId="0" borderId="19" xfId="0" applyFont="1" applyBorder="1" applyAlignment="1" applyProtection="1">
      <protection locked="0"/>
    </xf>
    <xf numFmtId="0" fontId="3" fillId="0" borderId="26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7" fillId="0" borderId="4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3" fillId="0" borderId="4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4" xfId="0" applyFont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" fillId="0" borderId="5" xfId="0" applyFont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3" fillId="0" borderId="1" xfId="0" applyFont="1" applyBorder="1" applyProtection="1"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"/>
  <sheetViews>
    <sheetView tabSelected="1" showWhiteSpace="0" zoomScale="159" zoomScaleNormal="100" zoomScaleSheetLayoutView="120" workbookViewId="0">
      <selection activeCell="E20" sqref="E20"/>
    </sheetView>
  </sheetViews>
  <sheetFormatPr baseColWidth="10" defaultColWidth="8.83203125" defaultRowHeight="13" x14ac:dyDescent="0.15"/>
  <cols>
    <col min="1" max="1" width="11.5" style="1" customWidth="1"/>
    <col min="2" max="2" width="15.6640625" style="1" customWidth="1"/>
    <col min="3" max="3" width="48.5" style="1" customWidth="1"/>
    <col min="4" max="4" width="8.33203125" style="22" customWidth="1"/>
    <col min="5" max="5" width="11.1640625" style="1" customWidth="1"/>
    <col min="6" max="16384" width="8.83203125" style="1"/>
  </cols>
  <sheetData>
    <row r="1" spans="1:5" ht="16" customHeight="1" x14ac:dyDescent="0.15">
      <c r="A1" s="65" t="s">
        <v>3</v>
      </c>
      <c r="B1" s="66"/>
      <c r="C1" s="66"/>
      <c r="D1" s="66"/>
      <c r="E1" s="67"/>
    </row>
    <row r="2" spans="1:5" ht="16" customHeight="1" x14ac:dyDescent="0.15">
      <c r="A2" s="68" t="s">
        <v>7</v>
      </c>
      <c r="B2" s="69"/>
      <c r="C2" s="69"/>
      <c r="D2" s="69"/>
      <c r="E2" s="70"/>
    </row>
    <row r="3" spans="1:5" ht="15" customHeight="1" x14ac:dyDescent="0.15">
      <c r="A3" s="71" t="s">
        <v>69</v>
      </c>
      <c r="B3" s="72"/>
      <c r="C3" s="72"/>
      <c r="D3" s="72"/>
      <c r="E3" s="73"/>
    </row>
    <row r="4" spans="1:5" ht="40" customHeight="1" x14ac:dyDescent="0.15">
      <c r="A4" s="64" t="s">
        <v>84</v>
      </c>
      <c r="B4" s="64"/>
      <c r="C4" s="64"/>
      <c r="D4" s="64"/>
      <c r="E4" s="64"/>
    </row>
    <row r="5" spans="1:5" ht="58" customHeight="1" x14ac:dyDescent="0.15">
      <c r="A5" s="64" t="s">
        <v>90</v>
      </c>
      <c r="B5" s="64"/>
      <c r="C5" s="64"/>
      <c r="D5" s="64"/>
      <c r="E5" s="64"/>
    </row>
    <row r="6" spans="1:5" ht="16" customHeight="1" x14ac:dyDescent="0.15">
      <c r="A6" s="88"/>
      <c r="B6" s="79" t="s">
        <v>10</v>
      </c>
      <c r="C6" s="80"/>
      <c r="D6" s="81"/>
      <c r="E6" s="90"/>
    </row>
    <row r="7" spans="1:5" ht="16" customHeight="1" x14ac:dyDescent="0.15">
      <c r="A7" s="88"/>
      <c r="B7" s="82" t="s">
        <v>8</v>
      </c>
      <c r="C7" s="83"/>
      <c r="D7" s="84"/>
      <c r="E7" s="90"/>
    </row>
    <row r="8" spans="1:5" ht="16" customHeight="1" thickBot="1" x14ac:dyDescent="0.2">
      <c r="A8" s="89"/>
      <c r="B8" s="85" t="s">
        <v>9</v>
      </c>
      <c r="C8" s="86"/>
      <c r="D8" s="87"/>
      <c r="E8" s="91"/>
    </row>
    <row r="9" spans="1:5" ht="8" customHeight="1" x14ac:dyDescent="0.15">
      <c r="A9" s="74"/>
      <c r="B9" s="75"/>
      <c r="C9" s="75"/>
      <c r="D9" s="75"/>
      <c r="E9" s="76"/>
    </row>
    <row r="10" spans="1:5" ht="17" customHeight="1" x14ac:dyDescent="0.15">
      <c r="A10" s="77" t="s">
        <v>28</v>
      </c>
      <c r="B10" s="78"/>
      <c r="C10" s="78"/>
      <c r="D10" s="78"/>
      <c r="E10" s="78"/>
    </row>
    <row r="11" spans="1:5" ht="18.75" customHeight="1" x14ac:dyDescent="0.2">
      <c r="A11" s="61"/>
      <c r="B11" s="2" t="s">
        <v>11</v>
      </c>
      <c r="C11" s="25"/>
      <c r="D11" s="3" t="s">
        <v>43</v>
      </c>
      <c r="E11" s="27"/>
    </row>
    <row r="12" spans="1:5" ht="15.75" customHeight="1" x14ac:dyDescent="0.15">
      <c r="A12" s="62"/>
      <c r="B12" s="2" t="s">
        <v>42</v>
      </c>
      <c r="C12" s="26"/>
      <c r="D12" s="4" t="s">
        <v>44</v>
      </c>
      <c r="E12" s="27"/>
    </row>
    <row r="13" spans="1:5" ht="16" customHeight="1" x14ac:dyDescent="0.15">
      <c r="A13" s="63"/>
      <c r="B13" s="2" t="s">
        <v>27</v>
      </c>
      <c r="C13" s="26"/>
      <c r="D13" s="5" t="s">
        <v>45</v>
      </c>
      <c r="E13" s="28"/>
    </row>
    <row r="14" spans="1:5" ht="10" customHeight="1" x14ac:dyDescent="0.15">
      <c r="A14" s="51"/>
      <c r="B14" s="52"/>
      <c r="C14" s="52"/>
      <c r="D14" s="52"/>
      <c r="E14" s="53"/>
    </row>
    <row r="15" spans="1:5" ht="21" customHeight="1" x14ac:dyDescent="0.15">
      <c r="A15" s="50" t="s">
        <v>29</v>
      </c>
      <c r="B15" s="50"/>
      <c r="C15" s="50"/>
      <c r="D15" s="31" t="s">
        <v>0</v>
      </c>
      <c r="E15" s="30" t="s">
        <v>66</v>
      </c>
    </row>
    <row r="16" spans="1:5" ht="29" customHeight="1" x14ac:dyDescent="0.15">
      <c r="A16" s="39" t="s">
        <v>26</v>
      </c>
      <c r="B16" s="54" t="s">
        <v>53</v>
      </c>
      <c r="C16" s="54"/>
      <c r="D16" s="6">
        <v>10</v>
      </c>
      <c r="E16" s="7"/>
    </row>
    <row r="17" spans="1:5" ht="27" customHeight="1" x14ac:dyDescent="0.15">
      <c r="A17" s="40"/>
      <c r="B17" s="55" t="s">
        <v>70</v>
      </c>
      <c r="C17" s="55"/>
      <c r="D17" s="6">
        <v>4</v>
      </c>
      <c r="E17" s="7"/>
    </row>
    <row r="18" spans="1:5" ht="28" customHeight="1" x14ac:dyDescent="0.15">
      <c r="A18" s="58"/>
      <c r="B18" s="56" t="s">
        <v>52</v>
      </c>
      <c r="C18" s="56"/>
      <c r="D18" s="6">
        <v>2</v>
      </c>
      <c r="E18" s="7"/>
    </row>
    <row r="19" spans="1:5" x14ac:dyDescent="0.15">
      <c r="A19" s="59"/>
      <c r="B19" s="57" t="s">
        <v>71</v>
      </c>
      <c r="C19" s="57"/>
      <c r="D19" s="6">
        <v>4</v>
      </c>
      <c r="E19" s="7"/>
    </row>
    <row r="20" spans="1:5" x14ac:dyDescent="0.15">
      <c r="A20" s="59"/>
      <c r="B20" s="38" t="s">
        <v>72</v>
      </c>
      <c r="C20" s="38"/>
      <c r="D20" s="6">
        <v>2</v>
      </c>
      <c r="E20" s="7"/>
    </row>
    <row r="21" spans="1:5" x14ac:dyDescent="0.15">
      <c r="A21" s="59"/>
      <c r="B21" s="38" t="s">
        <v>73</v>
      </c>
      <c r="C21" s="38"/>
      <c r="D21" s="6">
        <v>2</v>
      </c>
      <c r="E21" s="7"/>
    </row>
    <row r="22" spans="1:5" x14ac:dyDescent="0.15">
      <c r="A22" s="59"/>
      <c r="B22" s="38" t="s">
        <v>74</v>
      </c>
      <c r="C22" s="38"/>
      <c r="D22" s="6">
        <v>2</v>
      </c>
      <c r="E22" s="7"/>
    </row>
    <row r="23" spans="1:5" x14ac:dyDescent="0.15">
      <c r="A23" s="60"/>
      <c r="B23" s="37" t="s">
        <v>51</v>
      </c>
      <c r="C23" s="37"/>
      <c r="D23" s="6">
        <v>2</v>
      </c>
      <c r="E23" s="7"/>
    </row>
    <row r="24" spans="1:5" x14ac:dyDescent="0.15">
      <c r="A24" s="98" t="s">
        <v>91</v>
      </c>
      <c r="B24" s="99"/>
      <c r="C24" s="100"/>
      <c r="D24" s="8"/>
      <c r="E24" s="8"/>
    </row>
    <row r="25" spans="1:5" x14ac:dyDescent="0.15">
      <c r="A25" s="107" t="s">
        <v>46</v>
      </c>
      <c r="B25" s="46" t="s">
        <v>75</v>
      </c>
      <c r="C25" s="46"/>
      <c r="D25" s="6">
        <v>3</v>
      </c>
      <c r="E25" s="7"/>
    </row>
    <row r="26" spans="1:5" x14ac:dyDescent="0.15">
      <c r="A26" s="107"/>
      <c r="B26" s="37" t="s">
        <v>20</v>
      </c>
      <c r="C26" s="37"/>
      <c r="D26" s="6">
        <v>3</v>
      </c>
      <c r="E26" s="7"/>
    </row>
    <row r="27" spans="1:5" x14ac:dyDescent="0.15">
      <c r="A27" s="107"/>
      <c r="B27" s="38" t="s">
        <v>19</v>
      </c>
      <c r="C27" s="38"/>
      <c r="D27" s="6">
        <v>3</v>
      </c>
      <c r="E27" s="7"/>
    </row>
    <row r="28" spans="1:5" x14ac:dyDescent="0.15">
      <c r="A28" s="107"/>
      <c r="B28" s="38" t="s">
        <v>18</v>
      </c>
      <c r="C28" s="38"/>
      <c r="D28" s="6">
        <v>3</v>
      </c>
      <c r="E28" s="7"/>
    </row>
    <row r="29" spans="1:5" x14ac:dyDescent="0.15">
      <c r="A29" s="107"/>
      <c r="B29" s="38" t="s">
        <v>17</v>
      </c>
      <c r="C29" s="38"/>
      <c r="D29" s="6">
        <v>3</v>
      </c>
      <c r="E29" s="9"/>
    </row>
    <row r="30" spans="1:5" x14ac:dyDescent="0.15">
      <c r="A30" s="107"/>
      <c r="B30" s="38" t="s">
        <v>16</v>
      </c>
      <c r="C30" s="38"/>
      <c r="D30" s="6">
        <v>3</v>
      </c>
      <c r="E30" s="9"/>
    </row>
    <row r="31" spans="1:5" x14ac:dyDescent="0.15">
      <c r="A31" s="107"/>
      <c r="B31" s="38" t="s">
        <v>15</v>
      </c>
      <c r="C31" s="38"/>
      <c r="D31" s="6">
        <v>3</v>
      </c>
      <c r="E31" s="7"/>
    </row>
    <row r="32" spans="1:5" x14ac:dyDescent="0.15">
      <c r="A32" s="107"/>
      <c r="B32" s="38" t="s">
        <v>13</v>
      </c>
      <c r="C32" s="38"/>
      <c r="D32" s="6">
        <v>3</v>
      </c>
      <c r="E32" s="7"/>
    </row>
    <row r="33" spans="1:6" x14ac:dyDescent="0.15">
      <c r="A33" s="107"/>
      <c r="B33" s="38" t="s">
        <v>12</v>
      </c>
      <c r="C33" s="38"/>
      <c r="D33" s="6">
        <v>3</v>
      </c>
      <c r="E33" s="7"/>
    </row>
    <row r="34" spans="1:6" x14ac:dyDescent="0.15">
      <c r="A34" s="107"/>
      <c r="B34" s="38" t="s">
        <v>4</v>
      </c>
      <c r="C34" s="38"/>
      <c r="D34" s="6">
        <v>3</v>
      </c>
      <c r="E34" s="7"/>
    </row>
    <row r="35" spans="1:6" s="10" customFormat="1" x14ac:dyDescent="0.15">
      <c r="A35" s="107"/>
      <c r="B35" s="38" t="s">
        <v>5</v>
      </c>
      <c r="C35" s="38"/>
      <c r="D35" s="6">
        <v>3</v>
      </c>
      <c r="E35" s="7"/>
    </row>
    <row r="36" spans="1:6" s="10" customFormat="1" x14ac:dyDescent="0.15">
      <c r="A36" s="107"/>
      <c r="B36" s="108" t="s">
        <v>14</v>
      </c>
      <c r="C36" s="108"/>
      <c r="D36" s="11">
        <v>3</v>
      </c>
      <c r="E36" s="12"/>
    </row>
    <row r="37" spans="1:6" s="10" customFormat="1" x14ac:dyDescent="0.15">
      <c r="A37" s="107"/>
      <c r="B37" s="108" t="s">
        <v>6</v>
      </c>
      <c r="C37" s="108"/>
      <c r="D37" s="11">
        <v>3</v>
      </c>
      <c r="E37" s="7"/>
    </row>
    <row r="38" spans="1:6" s="10" customFormat="1" x14ac:dyDescent="0.15">
      <c r="A38" s="107"/>
      <c r="B38" s="108" t="s">
        <v>76</v>
      </c>
      <c r="C38" s="108"/>
      <c r="D38" s="11">
        <v>3</v>
      </c>
      <c r="E38" s="7"/>
    </row>
    <row r="39" spans="1:6" x14ac:dyDescent="0.15">
      <c r="A39" s="107"/>
      <c r="B39" s="108" t="s">
        <v>77</v>
      </c>
      <c r="C39" s="108"/>
      <c r="D39" s="11">
        <v>3</v>
      </c>
      <c r="E39" s="12"/>
    </row>
    <row r="40" spans="1:6" x14ac:dyDescent="0.15">
      <c r="A40" s="98" t="s">
        <v>34</v>
      </c>
      <c r="B40" s="99"/>
      <c r="C40" s="100"/>
      <c r="D40" s="8"/>
      <c r="E40" s="8"/>
      <c r="F40" s="13"/>
    </row>
    <row r="41" spans="1:6" x14ac:dyDescent="0.15">
      <c r="A41" s="47"/>
      <c r="B41" s="38" t="s">
        <v>31</v>
      </c>
      <c r="C41" s="38"/>
      <c r="D41" s="14">
        <v>4</v>
      </c>
      <c r="E41" s="7"/>
    </row>
    <row r="42" spans="1:6" x14ac:dyDescent="0.15">
      <c r="A42" s="48"/>
      <c r="B42" s="37" t="s">
        <v>32</v>
      </c>
      <c r="C42" s="37"/>
      <c r="D42" s="15">
        <v>6</v>
      </c>
      <c r="E42" s="7"/>
    </row>
    <row r="43" spans="1:6" x14ac:dyDescent="0.15">
      <c r="A43" s="48"/>
      <c r="B43" s="38" t="s">
        <v>33</v>
      </c>
      <c r="C43" s="38"/>
      <c r="D43" s="15">
        <v>4</v>
      </c>
      <c r="E43" s="7"/>
    </row>
    <row r="44" spans="1:6" x14ac:dyDescent="0.15">
      <c r="A44" s="49"/>
      <c r="B44" s="38" t="s">
        <v>94</v>
      </c>
      <c r="C44" s="38"/>
      <c r="D44" s="15">
        <v>6</v>
      </c>
      <c r="E44" s="7"/>
    </row>
    <row r="45" spans="1:6" x14ac:dyDescent="0.15">
      <c r="A45" s="98" t="s">
        <v>92</v>
      </c>
      <c r="B45" s="99"/>
      <c r="C45" s="100"/>
      <c r="D45" s="8"/>
      <c r="E45" s="8"/>
    </row>
    <row r="46" spans="1:6" x14ac:dyDescent="0.15">
      <c r="A46" s="35"/>
      <c r="B46" s="37" t="s">
        <v>21</v>
      </c>
      <c r="C46" s="37"/>
      <c r="D46" s="15">
        <v>3</v>
      </c>
      <c r="E46" s="7"/>
    </row>
    <row r="47" spans="1:6" x14ac:dyDescent="0.15">
      <c r="A47" s="35"/>
      <c r="B47" s="37" t="s">
        <v>25</v>
      </c>
      <c r="C47" s="37"/>
      <c r="D47" s="15">
        <v>3</v>
      </c>
      <c r="E47" s="7"/>
    </row>
    <row r="48" spans="1:6" x14ac:dyDescent="0.15">
      <c r="A48" s="35"/>
      <c r="B48" s="37" t="s">
        <v>22</v>
      </c>
      <c r="C48" s="37"/>
      <c r="D48" s="15">
        <v>3</v>
      </c>
      <c r="E48" s="7"/>
    </row>
    <row r="49" spans="1:5" x14ac:dyDescent="0.15">
      <c r="A49" s="35"/>
      <c r="B49" s="46" t="s">
        <v>23</v>
      </c>
      <c r="C49" s="46"/>
      <c r="D49" s="15">
        <v>3</v>
      </c>
      <c r="E49" s="7"/>
    </row>
    <row r="50" spans="1:5" x14ac:dyDescent="0.15">
      <c r="A50" s="35"/>
      <c r="B50" s="46" t="s">
        <v>24</v>
      </c>
      <c r="C50" s="46"/>
      <c r="D50" s="15">
        <v>3</v>
      </c>
      <c r="E50" s="7"/>
    </row>
    <row r="51" spans="1:5" x14ac:dyDescent="0.15">
      <c r="A51" s="98" t="s">
        <v>98</v>
      </c>
      <c r="B51" s="99"/>
      <c r="C51" s="100"/>
      <c r="D51" s="8"/>
      <c r="E51" s="8"/>
    </row>
    <row r="52" spans="1:5" x14ac:dyDescent="0.15">
      <c r="A52" s="106" t="s">
        <v>26</v>
      </c>
      <c r="B52" s="114" t="s">
        <v>35</v>
      </c>
      <c r="C52" s="114"/>
      <c r="D52" s="6">
        <v>2</v>
      </c>
      <c r="E52" s="7"/>
    </row>
    <row r="53" spans="1:5" x14ac:dyDescent="0.15">
      <c r="A53" s="106"/>
      <c r="B53" s="114" t="s">
        <v>36</v>
      </c>
      <c r="C53" s="114"/>
      <c r="D53" s="6">
        <v>4</v>
      </c>
      <c r="E53" s="7"/>
    </row>
    <row r="54" spans="1:5" x14ac:dyDescent="0.15">
      <c r="A54" s="106"/>
      <c r="B54" s="114" t="s">
        <v>37</v>
      </c>
      <c r="C54" s="114"/>
      <c r="D54" s="6">
        <v>10</v>
      </c>
      <c r="E54" s="7"/>
    </row>
    <row r="55" spans="1:5" x14ac:dyDescent="0.15">
      <c r="A55" s="41"/>
      <c r="B55" s="115" t="s">
        <v>38</v>
      </c>
      <c r="C55" s="115"/>
      <c r="D55" s="6">
        <v>2</v>
      </c>
      <c r="E55" s="7"/>
    </row>
    <row r="56" spans="1:5" x14ac:dyDescent="0.15">
      <c r="A56" s="42"/>
      <c r="B56" s="37" t="s">
        <v>39</v>
      </c>
      <c r="C56" s="37"/>
      <c r="D56" s="6">
        <v>2</v>
      </c>
      <c r="E56" s="7"/>
    </row>
    <row r="57" spans="1:5" x14ac:dyDescent="0.15">
      <c r="A57" s="39" t="s">
        <v>26</v>
      </c>
      <c r="B57" s="113" t="s">
        <v>78</v>
      </c>
      <c r="C57" s="113"/>
      <c r="D57" s="6">
        <v>2</v>
      </c>
      <c r="E57" s="7"/>
    </row>
    <row r="58" spans="1:5" x14ac:dyDescent="0.15">
      <c r="A58" s="40"/>
      <c r="B58" s="44" t="s">
        <v>79</v>
      </c>
      <c r="C58" s="45"/>
      <c r="D58" s="6">
        <v>4</v>
      </c>
      <c r="E58" s="7"/>
    </row>
    <row r="59" spans="1:5" ht="25" customHeight="1" x14ac:dyDescent="0.15">
      <c r="A59" s="41"/>
      <c r="B59" s="111" t="s">
        <v>97</v>
      </c>
      <c r="C59" s="111"/>
      <c r="D59" s="6">
        <v>2</v>
      </c>
      <c r="E59" s="7"/>
    </row>
    <row r="60" spans="1:5" x14ac:dyDescent="0.15">
      <c r="A60" s="43"/>
      <c r="B60" s="110" t="s">
        <v>102</v>
      </c>
      <c r="C60" s="112"/>
      <c r="D60" s="32">
        <v>2</v>
      </c>
      <c r="E60" s="7"/>
    </row>
    <row r="61" spans="1:5" x14ac:dyDescent="0.15">
      <c r="A61" s="43"/>
      <c r="B61" s="37" t="s">
        <v>93</v>
      </c>
      <c r="C61" s="37"/>
      <c r="D61" s="6">
        <v>2</v>
      </c>
      <c r="E61" s="7"/>
    </row>
    <row r="62" spans="1:5" ht="15" customHeight="1" x14ac:dyDescent="0.15">
      <c r="A62" s="42"/>
      <c r="B62" s="110" t="s">
        <v>80</v>
      </c>
      <c r="C62" s="112"/>
      <c r="D62" s="6">
        <v>2</v>
      </c>
      <c r="E62" s="7"/>
    </row>
    <row r="63" spans="1:5" x14ac:dyDescent="0.15">
      <c r="A63" s="98" t="s">
        <v>99</v>
      </c>
      <c r="B63" s="99"/>
      <c r="C63" s="100"/>
      <c r="D63" s="8"/>
      <c r="E63" s="16"/>
    </row>
    <row r="64" spans="1:5" x14ac:dyDescent="0.15">
      <c r="A64" s="36"/>
      <c r="B64" s="115" t="s">
        <v>81</v>
      </c>
      <c r="C64" s="115"/>
      <c r="D64" s="6">
        <v>4</v>
      </c>
      <c r="E64" s="7"/>
    </row>
    <row r="65" spans="1:7" x14ac:dyDescent="0.15">
      <c r="A65" s="36"/>
      <c r="B65" s="37" t="s">
        <v>95</v>
      </c>
      <c r="C65" s="37"/>
      <c r="D65" s="6">
        <v>4</v>
      </c>
      <c r="E65" s="7"/>
    </row>
    <row r="66" spans="1:7" x14ac:dyDescent="0.15">
      <c r="A66" s="36"/>
      <c r="B66" s="37" t="s">
        <v>96</v>
      </c>
      <c r="C66" s="37"/>
      <c r="D66" s="15">
        <v>4</v>
      </c>
      <c r="E66" s="7"/>
      <c r="G66" s="17"/>
    </row>
    <row r="67" spans="1:7" ht="16" customHeight="1" x14ac:dyDescent="0.2">
      <c r="A67" s="36"/>
      <c r="B67" s="104" t="s">
        <v>2</v>
      </c>
      <c r="C67" s="104"/>
      <c r="D67" s="18" t="s">
        <v>87</v>
      </c>
      <c r="E67" s="23">
        <f>SUM(E16:E66)-SUM(E24+E40+E45+E51+E63)</f>
        <v>0</v>
      </c>
    </row>
    <row r="68" spans="1:7" ht="8" customHeight="1" x14ac:dyDescent="0.15">
      <c r="A68" s="51"/>
      <c r="B68" s="52"/>
      <c r="C68" s="52"/>
      <c r="D68" s="52"/>
      <c r="E68" s="53"/>
    </row>
    <row r="69" spans="1:7" ht="16" customHeight="1" x14ac:dyDescent="0.2">
      <c r="A69" s="116" t="s">
        <v>1</v>
      </c>
      <c r="B69" s="117"/>
      <c r="C69" s="117"/>
      <c r="D69" s="117"/>
      <c r="E69" s="118"/>
    </row>
    <row r="70" spans="1:7" ht="16" customHeight="1" x14ac:dyDescent="0.15">
      <c r="A70" s="77" t="s">
        <v>89</v>
      </c>
      <c r="B70" s="77"/>
      <c r="C70" s="77"/>
      <c r="D70" s="77"/>
      <c r="E70" s="77"/>
    </row>
    <row r="71" spans="1:7" ht="16" customHeight="1" x14ac:dyDescent="0.15">
      <c r="A71" s="36"/>
      <c r="B71" s="37" t="s">
        <v>54</v>
      </c>
      <c r="C71" s="37"/>
      <c r="D71" s="6">
        <v>3</v>
      </c>
      <c r="E71" s="7"/>
    </row>
    <row r="72" spans="1:7" ht="16" customHeight="1" x14ac:dyDescent="0.15">
      <c r="A72" s="36"/>
      <c r="B72" s="37" t="s">
        <v>55</v>
      </c>
      <c r="C72" s="37"/>
      <c r="D72" s="6">
        <v>3</v>
      </c>
      <c r="E72" s="7"/>
    </row>
    <row r="73" spans="1:7" ht="16" customHeight="1" x14ac:dyDescent="0.15">
      <c r="A73" s="36"/>
      <c r="B73" s="109" t="s">
        <v>56</v>
      </c>
      <c r="C73" s="109"/>
      <c r="D73" s="6">
        <v>3</v>
      </c>
      <c r="E73" s="7"/>
    </row>
    <row r="74" spans="1:7" ht="16" customHeight="1" x14ac:dyDescent="0.15">
      <c r="A74" s="36"/>
      <c r="B74" s="109" t="s">
        <v>57</v>
      </c>
      <c r="C74" s="109"/>
      <c r="D74" s="6">
        <v>3</v>
      </c>
      <c r="E74" s="7"/>
    </row>
    <row r="75" spans="1:7" ht="16" customHeight="1" x14ac:dyDescent="0.15">
      <c r="A75" s="36"/>
      <c r="B75" s="109" t="s">
        <v>58</v>
      </c>
      <c r="C75" s="109"/>
      <c r="D75" s="6">
        <v>3</v>
      </c>
      <c r="E75" s="7"/>
    </row>
    <row r="76" spans="1:7" ht="16" customHeight="1" x14ac:dyDescent="0.15">
      <c r="A76" s="36"/>
      <c r="B76" s="109" t="s">
        <v>59</v>
      </c>
      <c r="C76" s="109"/>
      <c r="D76" s="6">
        <v>3</v>
      </c>
      <c r="E76" s="7"/>
    </row>
    <row r="77" spans="1:7" ht="16" customHeight="1" x14ac:dyDescent="0.15">
      <c r="A77" s="36"/>
      <c r="B77" s="109" t="s">
        <v>60</v>
      </c>
      <c r="C77" s="109"/>
      <c r="D77" s="6">
        <v>3</v>
      </c>
      <c r="E77" s="7"/>
    </row>
    <row r="78" spans="1:7" ht="16" customHeight="1" x14ac:dyDescent="0.15">
      <c r="A78" s="36"/>
      <c r="B78" s="38" t="s">
        <v>61</v>
      </c>
      <c r="C78" s="38"/>
      <c r="D78" s="6">
        <v>3</v>
      </c>
      <c r="E78" s="7"/>
    </row>
    <row r="79" spans="1:7" ht="16" customHeight="1" x14ac:dyDescent="0.15">
      <c r="A79" s="36"/>
      <c r="B79" s="38" t="s">
        <v>62</v>
      </c>
      <c r="C79" s="38"/>
      <c r="D79" s="6">
        <v>3</v>
      </c>
      <c r="E79" s="7"/>
    </row>
    <row r="80" spans="1:7" ht="16" customHeight="1" x14ac:dyDescent="0.15">
      <c r="A80" s="36"/>
      <c r="B80" s="38" t="s">
        <v>47</v>
      </c>
      <c r="C80" s="38"/>
      <c r="D80" s="6">
        <v>3</v>
      </c>
      <c r="E80" s="7"/>
    </row>
    <row r="81" spans="1:5" ht="16" customHeight="1" x14ac:dyDescent="0.15">
      <c r="A81" s="36"/>
      <c r="B81" s="38" t="s">
        <v>83</v>
      </c>
      <c r="C81" s="38"/>
      <c r="D81" s="6">
        <v>3</v>
      </c>
      <c r="E81" s="7"/>
    </row>
    <row r="82" spans="1:5" ht="16" customHeight="1" x14ac:dyDescent="0.15">
      <c r="A82" s="36"/>
      <c r="B82" s="38" t="s">
        <v>48</v>
      </c>
      <c r="C82" s="38"/>
      <c r="D82" s="6">
        <v>3</v>
      </c>
      <c r="E82" s="7"/>
    </row>
    <row r="83" spans="1:5" ht="16" customHeight="1" x14ac:dyDescent="0.15">
      <c r="A83" s="36"/>
      <c r="B83" s="38" t="s">
        <v>49</v>
      </c>
      <c r="C83" s="38"/>
      <c r="D83" s="6">
        <v>3</v>
      </c>
      <c r="E83" s="7"/>
    </row>
    <row r="84" spans="1:5" x14ac:dyDescent="0.15">
      <c r="A84" s="98" t="s">
        <v>30</v>
      </c>
      <c r="B84" s="99"/>
      <c r="C84" s="100"/>
      <c r="D84" s="8"/>
      <c r="E84" s="8"/>
    </row>
    <row r="85" spans="1:5" ht="16" customHeight="1" x14ac:dyDescent="0.15">
      <c r="A85" s="61"/>
      <c r="B85" s="38" t="s">
        <v>40</v>
      </c>
      <c r="C85" s="38"/>
      <c r="D85" s="6">
        <v>6</v>
      </c>
      <c r="E85" s="7"/>
    </row>
    <row r="86" spans="1:5" ht="16" customHeight="1" x14ac:dyDescent="0.15">
      <c r="A86" s="62"/>
      <c r="B86" s="38" t="s">
        <v>67</v>
      </c>
      <c r="C86" s="38"/>
      <c r="D86" s="6">
        <v>2</v>
      </c>
      <c r="E86" s="7"/>
    </row>
    <row r="87" spans="1:5" ht="16" customHeight="1" x14ac:dyDescent="0.15">
      <c r="A87" s="62"/>
      <c r="B87" s="38" t="s">
        <v>41</v>
      </c>
      <c r="C87" s="38"/>
      <c r="D87" s="6">
        <v>2</v>
      </c>
      <c r="E87" s="7"/>
    </row>
    <row r="88" spans="1:5" ht="16" customHeight="1" x14ac:dyDescent="0.15">
      <c r="A88" s="62"/>
      <c r="B88" s="119" t="s">
        <v>68</v>
      </c>
      <c r="C88" s="119"/>
      <c r="D88" s="6">
        <v>2</v>
      </c>
      <c r="E88" s="7"/>
    </row>
    <row r="89" spans="1:5" ht="16" customHeight="1" x14ac:dyDescent="0.15">
      <c r="A89" s="62"/>
      <c r="B89" s="110" t="s">
        <v>82</v>
      </c>
      <c r="C89" s="103"/>
      <c r="D89" s="19">
        <v>2</v>
      </c>
      <c r="E89" s="7"/>
    </row>
    <row r="90" spans="1:5" ht="16" customHeight="1" x14ac:dyDescent="0.15">
      <c r="A90" s="62"/>
      <c r="B90" s="37" t="s">
        <v>50</v>
      </c>
      <c r="C90" s="37"/>
      <c r="D90" s="6">
        <v>2</v>
      </c>
      <c r="E90" s="7"/>
    </row>
    <row r="91" spans="1:5" ht="16" customHeight="1" x14ac:dyDescent="0.15">
      <c r="A91" s="62"/>
      <c r="B91" s="115" t="s">
        <v>100</v>
      </c>
      <c r="C91" s="115"/>
      <c r="D91" s="6">
        <v>2</v>
      </c>
      <c r="E91" s="7"/>
    </row>
    <row r="92" spans="1:5" ht="13" customHeight="1" x14ac:dyDescent="0.15">
      <c r="A92" s="62"/>
      <c r="B92" s="115" t="s">
        <v>101</v>
      </c>
      <c r="C92" s="115"/>
      <c r="D92" s="6">
        <v>2</v>
      </c>
      <c r="E92" s="7"/>
    </row>
    <row r="93" spans="1:5" ht="29" customHeight="1" x14ac:dyDescent="0.15">
      <c r="A93" s="63"/>
      <c r="B93" s="105" t="s">
        <v>103</v>
      </c>
      <c r="C93" s="105"/>
      <c r="D93" s="6">
        <v>4</v>
      </c>
      <c r="E93" s="7"/>
    </row>
    <row r="94" spans="1:5" ht="10" customHeight="1" x14ac:dyDescent="0.15">
      <c r="A94" s="101"/>
      <c r="B94" s="102"/>
      <c r="C94" s="103"/>
      <c r="D94" s="20"/>
      <c r="E94" s="20"/>
    </row>
    <row r="95" spans="1:5" ht="16" customHeight="1" x14ac:dyDescent="0.2">
      <c r="A95" s="92" t="s">
        <v>85</v>
      </c>
      <c r="B95" s="93"/>
      <c r="C95" s="94"/>
      <c r="D95" s="18">
        <v>63</v>
      </c>
      <c r="E95" s="24">
        <f>SUM(E71:E93)-SUM(+E84)</f>
        <v>0</v>
      </c>
    </row>
    <row r="96" spans="1:5" ht="16" customHeight="1" x14ac:dyDescent="0.2">
      <c r="A96" s="95" t="s">
        <v>86</v>
      </c>
      <c r="B96" s="96"/>
      <c r="C96" s="97"/>
      <c r="D96" s="18" t="s">
        <v>87</v>
      </c>
      <c r="E96" s="24">
        <f>SUM(E67)</f>
        <v>0</v>
      </c>
    </row>
    <row r="97" spans="1:5" s="21" customFormat="1" ht="17.25" customHeight="1" x14ac:dyDescent="0.2">
      <c r="A97" s="29" t="s">
        <v>65</v>
      </c>
      <c r="B97" s="34" t="s">
        <v>64</v>
      </c>
      <c r="C97" s="33" t="s">
        <v>63</v>
      </c>
      <c r="D97" s="18" t="s">
        <v>88</v>
      </c>
      <c r="E97" s="24">
        <f>SUM(E95:E96)</f>
        <v>0</v>
      </c>
    </row>
    <row r="98" spans="1:5" x14ac:dyDescent="0.15">
      <c r="D98" s="1"/>
    </row>
    <row r="99" spans="1:5" x14ac:dyDescent="0.15">
      <c r="D99" s="1"/>
    </row>
    <row r="100" spans="1:5" x14ac:dyDescent="0.15">
      <c r="D100" s="1"/>
    </row>
    <row r="101" spans="1:5" x14ac:dyDescent="0.15">
      <c r="D101" s="1"/>
    </row>
    <row r="102" spans="1:5" x14ac:dyDescent="0.15">
      <c r="D102" s="1"/>
    </row>
  </sheetData>
  <sheetProtection sheet="1" objects="1" scenarios="1"/>
  <mergeCells count="108">
    <mergeCell ref="A85:A93"/>
    <mergeCell ref="B76:C76"/>
    <mergeCell ref="B92:C92"/>
    <mergeCell ref="B64:C64"/>
    <mergeCell ref="B91:C91"/>
    <mergeCell ref="A68:E68"/>
    <mergeCell ref="A69:E69"/>
    <mergeCell ref="B79:C79"/>
    <mergeCell ref="B80:C80"/>
    <mergeCell ref="B81:C81"/>
    <mergeCell ref="B78:C78"/>
    <mergeCell ref="B77:C77"/>
    <mergeCell ref="B72:C72"/>
    <mergeCell ref="B73:C73"/>
    <mergeCell ref="B35:C35"/>
    <mergeCell ref="B36:C36"/>
    <mergeCell ref="B37:C37"/>
    <mergeCell ref="B38:C38"/>
    <mergeCell ref="B74:C74"/>
    <mergeCell ref="B75:C75"/>
    <mergeCell ref="B89:C89"/>
    <mergeCell ref="B82:C82"/>
    <mergeCell ref="B66:C66"/>
    <mergeCell ref="B48:C48"/>
    <mergeCell ref="B59:C59"/>
    <mergeCell ref="B61:C61"/>
    <mergeCell ref="B60:C60"/>
    <mergeCell ref="B57:C57"/>
    <mergeCell ref="B62:C62"/>
    <mergeCell ref="B39:C39"/>
    <mergeCell ref="B44:C44"/>
    <mergeCell ref="B52:C52"/>
    <mergeCell ref="B53:C53"/>
    <mergeCell ref="B54:C54"/>
    <mergeCell ref="B49:C49"/>
    <mergeCell ref="A95:C95"/>
    <mergeCell ref="B90:C90"/>
    <mergeCell ref="A96:C96"/>
    <mergeCell ref="A24:C24"/>
    <mergeCell ref="A40:C40"/>
    <mergeCell ref="A45:C45"/>
    <mergeCell ref="A51:C51"/>
    <mergeCell ref="A63:C63"/>
    <mergeCell ref="A84:C84"/>
    <mergeCell ref="A94:C94"/>
    <mergeCell ref="B67:C67"/>
    <mergeCell ref="B88:C88"/>
    <mergeCell ref="B93:C93"/>
    <mergeCell ref="B83:C83"/>
    <mergeCell ref="B85:C85"/>
    <mergeCell ref="B86:C86"/>
    <mergeCell ref="B87:C87"/>
    <mergeCell ref="A70:E70"/>
    <mergeCell ref="B71:C71"/>
    <mergeCell ref="A71:A83"/>
    <mergeCell ref="B25:C25"/>
    <mergeCell ref="A52:A54"/>
    <mergeCell ref="B65:C65"/>
    <mergeCell ref="A25:A39"/>
    <mergeCell ref="A11:A13"/>
    <mergeCell ref="A4:E4"/>
    <mergeCell ref="A1:E1"/>
    <mergeCell ref="A2:E2"/>
    <mergeCell ref="A3:E3"/>
    <mergeCell ref="A9:E9"/>
    <mergeCell ref="A10:E10"/>
    <mergeCell ref="B6:D6"/>
    <mergeCell ref="B7:D7"/>
    <mergeCell ref="B8:D8"/>
    <mergeCell ref="A6:A8"/>
    <mergeCell ref="E6:E8"/>
    <mergeCell ref="A5:E5"/>
    <mergeCell ref="A15:C15"/>
    <mergeCell ref="A14:E14"/>
    <mergeCell ref="B20:C20"/>
    <mergeCell ref="B21:C21"/>
    <mergeCell ref="B22:C22"/>
    <mergeCell ref="B23:C23"/>
    <mergeCell ref="B16:C16"/>
    <mergeCell ref="B17:C17"/>
    <mergeCell ref="B18:C18"/>
    <mergeCell ref="B19:C19"/>
    <mergeCell ref="A16:A17"/>
    <mergeCell ref="A18:A23"/>
    <mergeCell ref="A46:A50"/>
    <mergeCell ref="A64:A67"/>
    <mergeCell ref="B26:C26"/>
    <mergeCell ref="B27:C27"/>
    <mergeCell ref="B28:C28"/>
    <mergeCell ref="B29:C29"/>
    <mergeCell ref="B41:C41"/>
    <mergeCell ref="B42:C42"/>
    <mergeCell ref="B30:C30"/>
    <mergeCell ref="B31:C31"/>
    <mergeCell ref="B32:C32"/>
    <mergeCell ref="B33:C33"/>
    <mergeCell ref="B34:C34"/>
    <mergeCell ref="A57:A58"/>
    <mergeCell ref="A55:A56"/>
    <mergeCell ref="A59:A62"/>
    <mergeCell ref="B43:C43"/>
    <mergeCell ref="B46:C46"/>
    <mergeCell ref="B47:C47"/>
    <mergeCell ref="B58:C58"/>
    <mergeCell ref="B50:C50"/>
    <mergeCell ref="A41:A44"/>
    <mergeCell ref="B55:C55"/>
    <mergeCell ref="B56:C56"/>
  </mergeCells>
  <phoneticPr fontId="4" type="noConversion"/>
  <printOptions horizontalCentered="1"/>
  <pageMargins left="0.25" right="0.25" top="0.25" bottom="0.15" header="0" footer="0"/>
  <pageSetup orientation="portrait" horizontalDpi="300" verticalDpi="300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" workbookViewId="0">
      <selection activeCell="J6" sqref="J6"/>
    </sheetView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St. Lucie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 Hulse</dc:creator>
  <cp:lastModifiedBy>Microsoft Office User</cp:lastModifiedBy>
  <cp:lastPrinted>2020-07-27T15:22:46Z</cp:lastPrinted>
  <dcterms:created xsi:type="dcterms:W3CDTF">2010-07-22T18:38:11Z</dcterms:created>
  <dcterms:modified xsi:type="dcterms:W3CDTF">2020-07-27T15:29:23Z</dcterms:modified>
</cp:coreProperties>
</file>